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'Лист1'!$A$14:$E$527</definedName>
  </definedNames>
  <calcPr fullCalcOnLoad="1" refMode="R1C1"/>
</workbook>
</file>

<file path=xl/sharedStrings.xml><?xml version="1.0" encoding="utf-8"?>
<sst xmlns="http://schemas.openxmlformats.org/spreadsheetml/2006/main" count="1069" uniqueCount="907">
  <si>
    <t>Модель</t>
  </si>
  <si>
    <t>Название</t>
  </si>
  <si>
    <t>Оборудование для групповых занятий</t>
  </si>
  <si>
    <t>Степ-платформа THE STEP (США)</t>
  </si>
  <si>
    <t>OCS-GN</t>
  </si>
  <si>
    <t>Степ-платформа Club Step Original</t>
  </si>
  <si>
    <t>Розовый/Зеленый</t>
  </si>
  <si>
    <t>OCS-BLK</t>
  </si>
  <si>
    <t>Черный/Серый</t>
  </si>
  <si>
    <t>Степ-платформа THE STEP (Китай)</t>
  </si>
  <si>
    <t>FM/OCS-GN</t>
  </si>
  <si>
    <t>FM/OCS-BLK</t>
  </si>
  <si>
    <t>Оборудование REEBOK (США)</t>
  </si>
  <si>
    <t>RE-20150</t>
  </si>
  <si>
    <t>Степ-платформа Step Reebok</t>
  </si>
  <si>
    <t>RE-20160</t>
  </si>
  <si>
    <t>Балансировочная доска Reebok Core Board</t>
  </si>
  <si>
    <t>RE-20170</t>
  </si>
  <si>
    <t>Многофункциональная платформа Reebok Deck</t>
  </si>
  <si>
    <t>SR60</t>
  </si>
  <si>
    <t>Слайд-доска Slide Reebok</t>
  </si>
  <si>
    <t>Гимнастические коврики AIREX (Швейцария)</t>
  </si>
  <si>
    <t>FITLINE-140</t>
  </si>
  <si>
    <t>Коврик гимнаст. AIREX ~ 140x 58x1см.</t>
  </si>
  <si>
    <t>Цвет морской волны</t>
  </si>
  <si>
    <t>FITLINE-180</t>
  </si>
  <si>
    <t>Коврик гимнастический AIREX~ 180x 58x1см.</t>
  </si>
  <si>
    <t>FITNESS-120</t>
  </si>
  <si>
    <t>Коврик гимнастический AIREX~120x60x1,5 см.</t>
  </si>
  <si>
    <t>Синий</t>
  </si>
  <si>
    <t>Yoga Pilates190</t>
  </si>
  <si>
    <t>Коврик для пилатес AIREX ~190x60x0,80 см.</t>
  </si>
  <si>
    <t>Фиолетовый / Темно-серый</t>
  </si>
  <si>
    <t>CORONELLA</t>
  </si>
  <si>
    <t>Коврик гимнастический AIREX ~ 185x60x1,5 см.</t>
  </si>
  <si>
    <t>Синий / Зеленый / Красный</t>
  </si>
  <si>
    <t>CORONA</t>
  </si>
  <si>
    <t>Коврик гимнастический AIREX ~185х100х1,5 см.</t>
  </si>
  <si>
    <t>HERCULES</t>
  </si>
  <si>
    <t>Коврик гимнастический AIREX ~200x100x2,5 см</t>
  </si>
  <si>
    <t>Синий / Зеленый</t>
  </si>
  <si>
    <t>BALANCE-PAD PLUS ELITE</t>
  </si>
  <si>
    <t>Подушка балансировочная AIREX~ 50x41x6,0 см.</t>
  </si>
  <si>
    <t>Голубой</t>
  </si>
  <si>
    <t>WHS01</t>
  </si>
  <si>
    <t>Держатель для ковриков AIREX Fitline/Fitness-120/Coronella, длина 65 см.</t>
  </si>
  <si>
    <t>Амортизатор трубчатый Body-Tube, DITTMANN (Германия)</t>
  </si>
  <si>
    <t>XT-VLNL</t>
  </si>
  <si>
    <t>Very Light (минимальное сопротивление)</t>
  </si>
  <si>
    <t>Желтый</t>
  </si>
  <si>
    <t>XT-LNL</t>
  </si>
  <si>
    <t>Light (слабое сопротивление)</t>
  </si>
  <si>
    <t>Зеленый</t>
  </si>
  <si>
    <t>XT-MNL</t>
  </si>
  <si>
    <t>Medium (среднее сопротивление)</t>
  </si>
  <si>
    <t>Красный</t>
  </si>
  <si>
    <t>XT-HNL</t>
  </si>
  <si>
    <t>Heavy (максимальное сопротивление)</t>
  </si>
  <si>
    <t>Амортизатор трубчатый c "защитным рукавом" Step-Tube, DITTMANN (Германия)</t>
  </si>
  <si>
    <t>ST-VLNL</t>
  </si>
  <si>
    <t>ST-LNL</t>
  </si>
  <si>
    <t>ST-MNL</t>
  </si>
  <si>
    <t>Амортизатор трубчатый "восьмерка" Body-Toner , DITTMANN (Германия)</t>
  </si>
  <si>
    <t>UT-VLNL</t>
  </si>
  <si>
    <t>UT-LNL</t>
  </si>
  <si>
    <t>UT-MNL</t>
  </si>
  <si>
    <t>Амортизатор трубчатый "кольцо" Body-Ring , DITTMANN (Германия)</t>
  </si>
  <si>
    <t>AR-VLNL</t>
  </si>
  <si>
    <t>AR-LNL</t>
  </si>
  <si>
    <t>AR-MNL</t>
  </si>
  <si>
    <t>Амортизатор трубчатый с "манжетами" Ankle-Tube, DITTMANN (Германия)</t>
  </si>
  <si>
    <t>LL-VL</t>
  </si>
  <si>
    <t>LL-L</t>
  </si>
  <si>
    <t>LL-M</t>
  </si>
  <si>
    <t>Ленточный амортизатор Body-Band (рулон 25 м.), DITTMANN (Германия)</t>
  </si>
  <si>
    <t>DL32531VL</t>
  </si>
  <si>
    <t>DL32532L</t>
  </si>
  <si>
    <t>DL32533M</t>
  </si>
  <si>
    <t>DL32534H</t>
  </si>
  <si>
    <t>Ленточный амортизатор Body-Band (длина 2 м) в комплекте с клипсой, DITTMANN (Германия)</t>
  </si>
  <si>
    <t>BB-VLNL</t>
  </si>
  <si>
    <t>BB-LNL</t>
  </si>
  <si>
    <t>BB-MNL</t>
  </si>
  <si>
    <t>BB-HNL</t>
  </si>
  <si>
    <t>Подставка для амортизаторов Rubber Resistance Tree, SPRI (США)</t>
  </si>
  <si>
    <t>PVC-TREE</t>
  </si>
  <si>
    <t>Подставка для амортизаторов и скакалок Rubber Resistance Tree</t>
  </si>
  <si>
    <t>Белый</t>
  </si>
  <si>
    <t>Штанга для аэробики Group Strength Set, IRON GRIP (США) / FOREMAN (Китай)</t>
  </si>
  <si>
    <t>GS-SET</t>
  </si>
  <si>
    <t>Штанга для аэробики IRON GRIP Group Strength Set (гриф, замки, 3 пары уретановых черных блинов)</t>
  </si>
  <si>
    <t>FM\GS-SET\CL-NO-00</t>
  </si>
  <si>
    <t>Штанга для аэробики FOREMAN Group Strength Set (гриф, 3 пары обрезин. цветных блинов)</t>
  </si>
  <si>
    <t>QU\1SC-B\CT-BK-00</t>
  </si>
  <si>
    <t>Замки быстросъемные компрессионные(d=25мм) QUICKLEE 1SC-B</t>
  </si>
  <si>
    <t>FP\FR-863\CM-BK-20</t>
  </si>
  <si>
    <t>Стойка для штанг BODYPUMP FOREMAN FR-863 (на 20 комплектов)</t>
  </si>
  <si>
    <t>Гимнастические палки The Body Bar - Classic, BODY BAR SYSTEMS (США)/ FOREMAN</t>
  </si>
  <si>
    <t>BB03</t>
  </si>
  <si>
    <t>Гимнастическая палка The Body Bar, 1,35 кг.</t>
  </si>
  <si>
    <t>BB06</t>
  </si>
  <si>
    <t>Гимнастическая палка The Body Bar, 2,7 кг.</t>
  </si>
  <si>
    <t>BB09</t>
  </si>
  <si>
    <t>Гимнастическая палка The Body Bar, 4 кг.</t>
  </si>
  <si>
    <t>BB12</t>
  </si>
  <si>
    <t>Гимнастическая палка The Body Bar, 5 кг.</t>
  </si>
  <si>
    <t>BB15</t>
  </si>
  <si>
    <t>Гимнастическая палка The Body Bar, 6,7 кг.</t>
  </si>
  <si>
    <t>BB18</t>
  </si>
  <si>
    <t>Гимнастическая палка The Body Bar, 8 кг.</t>
  </si>
  <si>
    <t>BB24</t>
  </si>
  <si>
    <t>Гимнастическая палка The Body Bar, 10,7 кг.</t>
  </si>
  <si>
    <t>FP/FR-862</t>
  </si>
  <si>
    <t>Подставка под гимнастические палки (25 палок) FOREMAN</t>
  </si>
  <si>
    <t>Гимнастическме палки The Body Bar - Mini, BODY BAR SYSTEMS (США)</t>
  </si>
  <si>
    <t>MB04</t>
  </si>
  <si>
    <t>Гимнастическая палка The Body Bar - Mini (длина 61 см.), 1,8 кг.</t>
  </si>
  <si>
    <t>MB06</t>
  </si>
  <si>
    <t>Гимнастическая палка The Body Bar - Mini (длина 61 см.) 2,7 кг.</t>
  </si>
  <si>
    <t>MR1</t>
  </si>
  <si>
    <t>Подставка под мини-бары Mini Bar Rack (25 палок)</t>
  </si>
  <si>
    <t>Гибкие гимнастические палки The Body Bar - Flex, BODY BAR SYSTEMS (США)</t>
  </si>
  <si>
    <t>BBFlex-4</t>
  </si>
  <si>
    <t>Гибкая гимнастическая палка The Body Bar - Flex, длина 122 см.</t>
  </si>
  <si>
    <t>Обрезиненные набивные мячи TKO (США)/ FOREMAN</t>
  </si>
  <si>
    <t>509RMB-TT-2</t>
  </si>
  <si>
    <t>Набивной мяч Medicine Ball, 0,9 кг.</t>
  </si>
  <si>
    <t>Фиолетовый</t>
  </si>
  <si>
    <t>509RMB-TT-4</t>
  </si>
  <si>
    <t>Набивной мяч Medicine Ball, 1,8 кг.</t>
  </si>
  <si>
    <t>509RMB-TT-6</t>
  </si>
  <si>
    <t>Набивной мяч Medicine Ball, 2,7 кг.</t>
  </si>
  <si>
    <t>509RMB-TT-8</t>
  </si>
  <si>
    <t>Набивной мяч Medicine Ball, 3,6 кг.</t>
  </si>
  <si>
    <t>509RMB-TT-10</t>
  </si>
  <si>
    <t>Набивной мяч Medicine Ball, 4,6 кг.</t>
  </si>
  <si>
    <t>509RMB-TT-12</t>
  </si>
  <si>
    <t>Набивной мяч Medicine Ball, 5,5 кг.</t>
  </si>
  <si>
    <t>509RMB-TT-15</t>
  </si>
  <si>
    <t>Набивной мяч Medicine Ball, 6,8 кг.</t>
  </si>
  <si>
    <t>Серый</t>
  </si>
  <si>
    <t>FR-864</t>
  </si>
  <si>
    <t>Подставка для набивных мячей двусторонняя TKO (на 9 шт)</t>
  </si>
  <si>
    <t>Черный</t>
  </si>
  <si>
    <t>Отягощения для рук / ног ТКО (США)</t>
  </si>
  <si>
    <t>202AP</t>
  </si>
  <si>
    <t>Отягощения для рук / ног фиксированные Wrist / Ankle Weights (пара), 0,9 кг</t>
  </si>
  <si>
    <t>2 lb</t>
  </si>
  <si>
    <t>205AP</t>
  </si>
  <si>
    <t>Отягощения для рук / ног фиксированные Wrist / Ankle Weights (пара), 2,3 кг</t>
  </si>
  <si>
    <t>5 lb</t>
  </si>
  <si>
    <t>205AWP</t>
  </si>
  <si>
    <t>Отягощения для рук / ног регулируемые Wrist / Ankle Weights (пара), 2,3 кг.</t>
  </si>
  <si>
    <t>210AP</t>
  </si>
  <si>
    <t>Отягощения для рук / ног регулируемые Wrist / Ankle Weights (пара), 4,5 кг</t>
  </si>
  <si>
    <t>10 lb</t>
  </si>
  <si>
    <t>210AS</t>
  </si>
  <si>
    <t>Отягощения для ног Ankle Weights, 4,5кг.(штука)</t>
  </si>
  <si>
    <t>220AS</t>
  </si>
  <si>
    <t>Отягощения для ног Ankle Weights, 9 кг.(штука)</t>
  </si>
  <si>
    <t>20 lb</t>
  </si>
  <si>
    <t>Гантели для аэробики в виниловой оболочке (пара), FOREMAN (Китай)</t>
  </si>
  <si>
    <t>FM/IVD-1</t>
  </si>
  <si>
    <t xml:space="preserve"> 0,45 кг. </t>
  </si>
  <si>
    <t>FM/IVD-2</t>
  </si>
  <si>
    <t xml:space="preserve"> 0,90 кг. </t>
  </si>
  <si>
    <t>Розовый</t>
  </si>
  <si>
    <t>FM/IVD-3</t>
  </si>
  <si>
    <t xml:space="preserve">1,35 кг. </t>
  </si>
  <si>
    <t>FM/IVD-4</t>
  </si>
  <si>
    <t xml:space="preserve">1,80 кг. </t>
  </si>
  <si>
    <t>FM/IVD-5</t>
  </si>
  <si>
    <t>2,25 кг.</t>
  </si>
  <si>
    <t>FM/IVD-6</t>
  </si>
  <si>
    <t xml:space="preserve">2,70 кг. </t>
  </si>
  <si>
    <t>FM/IVD-7</t>
  </si>
  <si>
    <t xml:space="preserve">3,15 кг. </t>
  </si>
  <si>
    <t>FM/IVD-8</t>
  </si>
  <si>
    <t xml:space="preserve">3,60 кг. </t>
  </si>
  <si>
    <t>FM/IVD-9</t>
  </si>
  <si>
    <t xml:space="preserve">4,00 кг. </t>
  </si>
  <si>
    <t>Оранжевый</t>
  </si>
  <si>
    <t>FM/IVD-10</t>
  </si>
  <si>
    <t>4,45 кг.</t>
  </si>
  <si>
    <t>Гантели для аэробики в неопрене (пара),  FOREMAN (Китай)</t>
  </si>
  <si>
    <t>FM/IND-1</t>
  </si>
  <si>
    <t>0,45 кг.</t>
  </si>
  <si>
    <t>Лиловый</t>
  </si>
  <si>
    <t>FM/IND-2</t>
  </si>
  <si>
    <t>0,90 кг.</t>
  </si>
  <si>
    <t>FM/IND-3</t>
  </si>
  <si>
    <t>FM/IND-4</t>
  </si>
  <si>
    <t>FM/IND-5</t>
  </si>
  <si>
    <t>FM/IND-7</t>
  </si>
  <si>
    <t>FM/IND-8</t>
  </si>
  <si>
    <t>FM/IND-10</t>
  </si>
  <si>
    <t>FM/IND-12</t>
  </si>
  <si>
    <t>5,45 кг.</t>
  </si>
  <si>
    <t>FM/IND-15</t>
  </si>
  <si>
    <t>6,80 кг.</t>
  </si>
  <si>
    <t xml:space="preserve">Подставки под гантели </t>
  </si>
  <si>
    <t>FR-870</t>
  </si>
  <si>
    <t>ПОДСТАВКА ПОД ГАНТЕЛИ ДЛЯ АЭРОБИКИ - 40-70 ПАР</t>
  </si>
  <si>
    <t>Черный/Серебро</t>
  </si>
  <si>
    <t>IV/sw0100B</t>
  </si>
  <si>
    <t>Подставка для гантелей Dumbbell Rack (на 10 пар)/IVANKO</t>
  </si>
  <si>
    <t>Гантели хромированные (набор), FOREMAN (Китай)</t>
  </si>
  <si>
    <t>FM/СD1-10</t>
  </si>
  <si>
    <t>Набор хромированных гантелей Chrome Dumbbell Pack 1-10 кг, 10 пар</t>
  </si>
  <si>
    <t>Хром</t>
  </si>
  <si>
    <t>FM/sw0100</t>
  </si>
  <si>
    <t>Подставка под хромированные гантели Chrome Dumbbell Rack (на 10 пар)</t>
  </si>
  <si>
    <t>Хром/Черн</t>
  </si>
  <si>
    <t>Гимнастическая палка с амортизатором Gymstick, GYMSTICK (Финляндия)</t>
  </si>
  <si>
    <t>10001/2/3/4</t>
  </si>
  <si>
    <t>Light, medium, heavy, extra-strong</t>
  </si>
  <si>
    <t>Оборудование TOGU (Германия)</t>
  </si>
  <si>
    <t>Гимнастический мяч My Ball Soft, 55 см</t>
  </si>
  <si>
    <t>Белый перламутровый</t>
  </si>
  <si>
    <t>Гимнастический мяч My Ball Soft, 65 см</t>
  </si>
  <si>
    <t>Красный перламутровый</t>
  </si>
  <si>
    <t>Гимнастический мяч My Ball Soft, 75 см</t>
  </si>
  <si>
    <t>Черный перламутровый</t>
  </si>
  <si>
    <t xml:space="preserve">Гимнастический мяч ABS Power-Gymnastic Ball, 55 см. </t>
  </si>
  <si>
    <t>Серебряный</t>
  </si>
  <si>
    <t>Гимнастический мяч ABS Power-Gymnastic Ball, 65 см.</t>
  </si>
  <si>
    <t>Гимнастический мяч ABS Power-Gymnastic Ball, 75 см.</t>
  </si>
  <si>
    <t>Гимнастический мяч ABS Power-Gymnastic Ball, 55 см.</t>
  </si>
  <si>
    <t>Цветной</t>
  </si>
  <si>
    <t>Балансировочный диск Balance Disk, 33 см.</t>
  </si>
  <si>
    <t>Балансировочный диск Balance Disk, 36 см.</t>
  </si>
  <si>
    <t xml:space="preserve">Массажная балансировочная полусфера Senso Balance Hedgehog, диаметр 16 см. </t>
  </si>
  <si>
    <t xml:space="preserve">Массажная балансировочная полусфера Senso Balance Hedgehog, диаметр 18,5 см. </t>
  </si>
  <si>
    <t>Массажная подушка Knobbed Cushion</t>
  </si>
  <si>
    <t xml:space="preserve">Массажный мяч Senso Ball, диаметр 23 см. </t>
  </si>
  <si>
    <t xml:space="preserve">Массажный мяч Senso Ball, диаметр 28 см. </t>
  </si>
  <si>
    <t>Кольцо для метания Throwing Ring</t>
  </si>
  <si>
    <t>Массажные ролики Body Roll (2 штуки в комплекте)</t>
  </si>
  <si>
    <t>Подушка для шеи Relax Nex</t>
  </si>
  <si>
    <t>Подушка для шеи массажная Massage Nex</t>
  </si>
  <si>
    <t>Пилатес-мяч Redondo Ball, диаметр 22 см.</t>
  </si>
  <si>
    <t>Пилатес-мяч Redondo Ball, диаметр 26 см.</t>
  </si>
  <si>
    <t>Пилатес-мяч Spirit-Ball, диаметр 16 см.</t>
  </si>
  <si>
    <t>Красный-перламутровый</t>
  </si>
  <si>
    <t>Баланс-мяч Pilates Ballance Ball, диаметр 30 см.</t>
  </si>
  <si>
    <t>Подставка под мяч Original Togu Ball Bowl</t>
  </si>
  <si>
    <t>RBR4</t>
  </si>
  <si>
    <t>Подставка для мячей Ball Rack (на 4 шт.)</t>
  </si>
  <si>
    <t xml:space="preserve">Белый </t>
  </si>
  <si>
    <t>RBR12</t>
  </si>
  <si>
    <t>Подставка для мячей Ball Rack (на 12 шт.)</t>
  </si>
  <si>
    <t>RBR16</t>
  </si>
  <si>
    <t>Подставка для мячей Ball Rack (на 16 шт.)</t>
  </si>
  <si>
    <t>Оборудование BOSU (США)</t>
  </si>
  <si>
    <t>BOSU Ballast Ball (5 шт. в коробке, DVD, насос), цена за 5 шт.</t>
  </si>
  <si>
    <t>10850-5</t>
  </si>
  <si>
    <t>Баланс-степ Bosu Balance Trainer</t>
  </si>
  <si>
    <t>Подставка под Баланс-степы BOSU Storage Rack (на 14 шт.)</t>
  </si>
  <si>
    <t>Оборудование для сайкл-аэробики</t>
  </si>
  <si>
    <t xml:space="preserve">Сайкл-тренажеры SCHWINN (Швейцария) </t>
  </si>
  <si>
    <t>IC-PRO</t>
  </si>
  <si>
    <t>Сайкл-тренажер Pro Bike</t>
  </si>
  <si>
    <t>C-ELITE</t>
  </si>
  <si>
    <t>Сайкл-тренажер Elite Bike</t>
  </si>
  <si>
    <t>EV-PRO</t>
  </si>
  <si>
    <t>Сайкл-тренажер Evolution Pro</t>
  </si>
  <si>
    <t>EV-SR</t>
  </si>
  <si>
    <t>Сайкл-тренажер Evolution-SR (Elite)</t>
  </si>
  <si>
    <t>Оборудование для Пилатес, BALANCED BODY (США)</t>
  </si>
  <si>
    <t>Реформеры, Трапеции</t>
  </si>
  <si>
    <t>AL10</t>
  </si>
  <si>
    <t xml:space="preserve">Реформер Аллегро  Allegro Reformer </t>
  </si>
  <si>
    <t>ALL5200000</t>
  </si>
  <si>
    <t>Реформер Аллегро в комплекте с Трапецией Complete Allegro Tower of Power System (высота 36 см.)</t>
  </si>
  <si>
    <t>SR4013</t>
  </si>
  <si>
    <t>Студийный реформер Strata Studio Reformer 14"</t>
  </si>
  <si>
    <t>CL4016</t>
  </si>
  <si>
    <t>Медицинский реформер Clinical Reformer 24"</t>
  </si>
  <si>
    <t>TT4010</t>
  </si>
  <si>
    <t>Стол Трапеция Trapeze Table (Cadillac) 24"</t>
  </si>
  <si>
    <t>HT2018</t>
  </si>
  <si>
    <t>Комбинация "Реформер-Половина Трапеции" Reformer/Half Trapeze Combination 24"</t>
  </si>
  <si>
    <t>RT6051</t>
  </si>
  <si>
    <t>Комбинация "Реформер-Трапеция" Reformer/Trapeze Combination 24"</t>
  </si>
  <si>
    <t>WU2011</t>
  </si>
  <si>
    <t>Складной реформер Wall Unit</t>
  </si>
  <si>
    <t>Аксессуары для Реформера Аллегро</t>
  </si>
  <si>
    <t>AL5000000</t>
  </si>
  <si>
    <t>Трапеция для Аллегро Allegro Tower Only</t>
  </si>
  <si>
    <t>AL2050</t>
  </si>
  <si>
    <t>Набор ножек для Аллегро Allegro Retrofit Kit</t>
  </si>
  <si>
    <t>AL2099</t>
  </si>
  <si>
    <t>Мат для Аллегро Allegro Mat Conversation</t>
  </si>
  <si>
    <t>AL2090</t>
  </si>
  <si>
    <t>Упор-подставка для ног Allegro Foot Plate</t>
  </si>
  <si>
    <t>Аксессуары для деревянных Реформеров</t>
  </si>
  <si>
    <t>RD6022</t>
  </si>
  <si>
    <t>Набор съемных вращающихся дисков 9" Detachable Rotator Discs</t>
  </si>
  <si>
    <t>CB6010</t>
  </si>
  <si>
    <t>Опора для спины Carriage Back Support</t>
  </si>
  <si>
    <t>FP5003</t>
  </si>
  <si>
    <t>Упор-подставка для ног Padded Foot Plate</t>
  </si>
  <si>
    <t>JM5004</t>
  </si>
  <si>
    <t>Упор-подставка для ног Jumpus Maximus</t>
  </si>
  <si>
    <t>SP5005</t>
  </si>
  <si>
    <t>Дополнительная платформа Oversized Standing Platform</t>
  </si>
  <si>
    <t>SB5006</t>
  </si>
  <si>
    <t>Набор для Реформера Reformer Box</t>
  </si>
  <si>
    <t>FR6000</t>
  </si>
  <si>
    <t>Поддержка для лица Face Rest</t>
  </si>
  <si>
    <t>FS6003</t>
  </si>
  <si>
    <t>Опора для ног Padded Foot Stopper</t>
  </si>
  <si>
    <t>Комбинированные стулья</t>
  </si>
  <si>
    <t>CC6003</t>
  </si>
  <si>
    <t xml:space="preserve">Комбинированный стул без спинки Combo Chair  </t>
  </si>
  <si>
    <t>CC6004</t>
  </si>
  <si>
    <t xml:space="preserve">Комбинированный стул со съемной спинкой Combo Chair  </t>
  </si>
  <si>
    <t>WC6006</t>
  </si>
  <si>
    <t>Кресло Ванды Wunda Chair</t>
  </si>
  <si>
    <t>728-000</t>
  </si>
  <si>
    <t>Стул для пилатес BALANCED BODY  EXO Chaire</t>
  </si>
  <si>
    <t>926-000</t>
  </si>
  <si>
    <t>Набор амортизаторов для EXO Chaire" BALANCED BODY Exo Functional Resistance, слабое сопротивление (light)</t>
  </si>
  <si>
    <t>926-001</t>
  </si>
  <si>
    <t>Изотонические кольца</t>
  </si>
  <si>
    <t>FT3006</t>
  </si>
  <si>
    <t>Изотоническое кольцо Flex Ring Toner</t>
  </si>
  <si>
    <t>UL3005</t>
  </si>
  <si>
    <t>Изотоническое кольцо облегченное Ultra-Lite Circle</t>
  </si>
  <si>
    <t>Аксессуары</t>
  </si>
  <si>
    <t>FR3018</t>
  </si>
  <si>
    <t>Ролик Foam Roller (10х91 см.)</t>
  </si>
  <si>
    <t>FR3019</t>
  </si>
  <si>
    <t>Ролик Foam Roller (15х91 см.)</t>
  </si>
  <si>
    <t>FR3022</t>
  </si>
  <si>
    <t>Ролик Magic Roller (15 х 91 см.)</t>
  </si>
  <si>
    <t>FR3023</t>
  </si>
  <si>
    <t>"Водопад"</t>
  </si>
  <si>
    <t>BD5053</t>
  </si>
  <si>
    <t>Набор вращающихся дисков BAC Disk Set</t>
  </si>
  <si>
    <t>BB6016</t>
  </si>
  <si>
    <t>Балансировочная доска Balance Board, 41 см.</t>
  </si>
  <si>
    <t>BB6017</t>
  </si>
  <si>
    <t>Балансировочная доска Balance Board, 51 см.</t>
  </si>
  <si>
    <t>RD6018</t>
  </si>
  <si>
    <t>Вращающийся диск Rotator Disc Small, 23 см.</t>
  </si>
  <si>
    <t>RD6019</t>
  </si>
  <si>
    <t>Вращающийся диск Rotator Disc Medium, 30,5 см.</t>
  </si>
  <si>
    <t>RD6020</t>
  </si>
  <si>
    <t>Вращающийся диск Rotator Disc Large, 38 см.</t>
  </si>
  <si>
    <t>SB6012</t>
  </si>
  <si>
    <t>Степ-валик (стиль Атлантик) East Coast Style Barrel</t>
  </si>
  <si>
    <t>SB6013</t>
  </si>
  <si>
    <t>Степ-валик  Clara Spine Corrector</t>
  </si>
  <si>
    <t>BA6001</t>
  </si>
  <si>
    <t>Арка для спины (Тихоокеанский стиль) Body Arc West Coast Style</t>
  </si>
  <si>
    <t>BA6002</t>
  </si>
  <si>
    <t>Арка для спины (стиль Атлантик) Body Arc East Coast Style</t>
  </si>
  <si>
    <t>LB6009</t>
  </si>
  <si>
    <t>Лестница Ladder Barrel</t>
  </si>
  <si>
    <t>Оборудование для йоги, HUGGER MUGGER YOGA PRODUCTS (США)</t>
  </si>
  <si>
    <t>Коврики</t>
  </si>
  <si>
    <t>TBM</t>
  </si>
  <si>
    <t>Коврик для йоги Tapas Travel Mat (толщина 1,5 мм.)</t>
  </si>
  <si>
    <t>Голубой / Фиолетовый</t>
  </si>
  <si>
    <t>TSM</t>
  </si>
  <si>
    <t>Коврик для йоги Tapas Sticky Mat (толщина 3 мм.)</t>
  </si>
  <si>
    <t xml:space="preserve">Фиолетовый / Синий </t>
  </si>
  <si>
    <t>TUM</t>
  </si>
  <si>
    <t>Коврик для йоги Tapas Ultra Mat (толщина 6 мм.)</t>
  </si>
  <si>
    <t>Синий / Бордовый / Баклажан</t>
  </si>
  <si>
    <t>NC</t>
  </si>
  <si>
    <t>Коврик для йоги "Природа" Nature Collection (толщина 3 мм.)</t>
  </si>
  <si>
    <t>"Закат"/"Водопад"/"Аметист"</t>
  </si>
  <si>
    <t>NCUM</t>
  </si>
  <si>
    <t>Коврик для йоги "Природа" Nature Collection (толщина 6 мм.)</t>
  </si>
  <si>
    <t>"Океан" / "Зелень"</t>
  </si>
  <si>
    <t>CYM</t>
  </si>
  <si>
    <t xml:space="preserve">Мат для йоги Cotton Yoga Mat (х/б) </t>
  </si>
  <si>
    <t>MB-P</t>
  </si>
  <si>
    <t>Чехол для коврика Mat bag (нейлон)</t>
  </si>
  <si>
    <t>UNITA</t>
  </si>
  <si>
    <t>Чехол для коврика Uinta Bag</t>
  </si>
  <si>
    <t>Синий/Зелен./Красный/Серый</t>
  </si>
  <si>
    <t>BELLA</t>
  </si>
  <si>
    <t>Чехол для коврика Bella Basic Bag</t>
  </si>
  <si>
    <t>Зелен./Черный/Темно-красный</t>
  </si>
  <si>
    <t>Блоки и ремни</t>
  </si>
  <si>
    <t>FB-4</t>
  </si>
  <si>
    <t>Блок для йоги Foam Block  4" (10х15х23 см.)</t>
  </si>
  <si>
    <t>Фиолетовый / Голубой</t>
  </si>
  <si>
    <t>FB-3</t>
  </si>
  <si>
    <t>Блок для йоги Foam Block  3" (7,5х15х23 см.)</t>
  </si>
  <si>
    <t xml:space="preserve">Фиолетовый </t>
  </si>
  <si>
    <t>CORK</t>
  </si>
  <si>
    <t>Блок для йоги Cork Block (пробка) 3,5" (9х14х23 см.)</t>
  </si>
  <si>
    <t>WOOD</t>
  </si>
  <si>
    <t>Блок для йоги Wood Block (дерево) 3,5" (9х14х23 см.)</t>
  </si>
  <si>
    <t xml:space="preserve">FW </t>
  </si>
  <si>
    <t>Уголок для йоги Foam Wedge</t>
  </si>
  <si>
    <t xml:space="preserve">SD6 </t>
  </si>
  <si>
    <t>Ремень для йоги Yoga Belt 6' (длина 180 см.)</t>
  </si>
  <si>
    <t>SD6-MS</t>
  </si>
  <si>
    <t>Трехцветный</t>
  </si>
  <si>
    <t>SD8</t>
  </si>
  <si>
    <t>Ремень для йоги Yoga Belt 8' (длина 240 см.)</t>
  </si>
  <si>
    <t>Мешки и валики для релаксации</t>
  </si>
  <si>
    <t>EBZ</t>
  </si>
  <si>
    <t>Мешок-повязка на глаза для релаксации Silk Eyebag</t>
  </si>
  <si>
    <t>SNP</t>
  </si>
  <si>
    <t>Подголовник для релаксации Silk Neck Pillow</t>
  </si>
  <si>
    <t>PSEB</t>
  </si>
  <si>
    <t xml:space="preserve">Мешок-повязка на гдаза для релаксации Peachskin Eyebag </t>
  </si>
  <si>
    <t>PSNP</t>
  </si>
  <si>
    <t>Подголовник для релаксации  Peachskin Neck Pillow</t>
  </si>
  <si>
    <t>Валики</t>
  </si>
  <si>
    <t>PRAN</t>
  </si>
  <si>
    <t xml:space="preserve">Подушка для релаксации Pranayama Pillow </t>
  </si>
  <si>
    <t>BS</t>
  </si>
  <si>
    <t>Валик Standart Bolster (сечение - овал)</t>
  </si>
  <si>
    <t>BR</t>
  </si>
  <si>
    <t>Валик Round Bolster (сечение - круг)</t>
  </si>
  <si>
    <t>Аксессуары для йоги</t>
  </si>
  <si>
    <t>BA</t>
  </si>
  <si>
    <t>Арка для прогибов Back Arch</t>
  </si>
  <si>
    <t xml:space="preserve">UBR </t>
  </si>
  <si>
    <t>Массажный ролик Upper Back Massage Roller</t>
  </si>
  <si>
    <t>SSF-SET</t>
  </si>
  <si>
    <t>Комплект платформ для стойки на плечах Shoulderstand Foam</t>
  </si>
  <si>
    <t>M-BEN</t>
  </si>
  <si>
    <t>Скамья для медитации Meditation Bench</t>
  </si>
  <si>
    <t xml:space="preserve">SB-10lb </t>
  </si>
  <si>
    <t>Мешок-отягощение для растяжки Sandbag, 5 кг.</t>
  </si>
  <si>
    <t>PWB-3lb</t>
  </si>
  <si>
    <t>Мяч утяжеленный Power Weight Ball, 1,35 кг.</t>
  </si>
  <si>
    <t>PWB-4lb</t>
  </si>
  <si>
    <t>Мяч утяжеленный Power Weight Ball, 1,80 кг.</t>
  </si>
  <si>
    <t>Оорудование для аква-аэробики и бассейнов</t>
  </si>
  <si>
    <t>Оборудование AQUA JOGGER (США)</t>
  </si>
  <si>
    <t>AP403</t>
  </si>
  <si>
    <t>Пояс для аква-аэробики Active-Unisex</t>
  </si>
  <si>
    <t>AP1</t>
  </si>
  <si>
    <t>Пояс для аква-аэробики Classic-Unisex</t>
  </si>
  <si>
    <t>AP4</t>
  </si>
  <si>
    <t xml:space="preserve">Пояс для аква-аэробики Pro–Men’s </t>
  </si>
  <si>
    <t>AP77</t>
  </si>
  <si>
    <t>Пояс для аква-аэробики Fit–Women’s</t>
  </si>
  <si>
    <t>AP471</t>
  </si>
  <si>
    <t>Пояс для аква-аэробики Shape-Pro</t>
  </si>
  <si>
    <t>AP123</t>
  </si>
  <si>
    <t xml:space="preserve">Пояс для аква-аэробики Shape-Unisex </t>
  </si>
  <si>
    <t>Желтый / Фиолетовый</t>
  </si>
  <si>
    <t>AP40 / AP138</t>
  </si>
  <si>
    <t>Пояс для аква-аэробики детский Kid’s</t>
  </si>
  <si>
    <t>AP130</t>
  </si>
  <si>
    <t>Гантели AquaJogger Bells, минимальное сопротивление</t>
  </si>
  <si>
    <t xml:space="preserve">AP19 </t>
  </si>
  <si>
    <t xml:space="preserve">Гантели AquaJogger Bells, среднее сопротивление </t>
  </si>
  <si>
    <t xml:space="preserve">Голубой </t>
  </si>
  <si>
    <t>AP83</t>
  </si>
  <si>
    <t>АР135</t>
  </si>
  <si>
    <t>Гантели AquaJogger Bells, максимальное сопротивление</t>
  </si>
  <si>
    <t xml:space="preserve">AP432 </t>
  </si>
  <si>
    <t>Отягощения для ног Aqua Runners</t>
  </si>
  <si>
    <t>Оборудование HYDRO-TONE (США)</t>
  </si>
  <si>
    <t>BELT-M / BELT-L</t>
  </si>
  <si>
    <t>Пояс для аква-аэробики Hydro-Belt, размер S/M, L/XL</t>
  </si>
  <si>
    <t>PR-1</t>
  </si>
  <si>
    <t>Гантели Hydro-Bells (пара)</t>
  </si>
  <si>
    <t>PR-2</t>
  </si>
  <si>
    <t>Отягощения для ног "Сапожки" Hydro-Boots (пара)</t>
  </si>
  <si>
    <t>WW3A</t>
  </si>
  <si>
    <t>Отягощения для ног "Мини-Сапожки" Mini-Fins (пара)</t>
  </si>
  <si>
    <t>WW1</t>
  </si>
  <si>
    <t>Гантели наливные Water Weight Bells (пара)</t>
  </si>
  <si>
    <t>WW2A</t>
  </si>
  <si>
    <t>Отягощения для ног Water Weight Boots</t>
  </si>
  <si>
    <t>Оборудование SPRINT AQUATICS (США)</t>
  </si>
  <si>
    <t>Пояс для аква-аэробики Aqua Belt, размер S/М/L</t>
  </si>
  <si>
    <t>Перчатки для аква-аэробики неопреновые Aqua Gloves (застежка - "липучка")</t>
  </si>
  <si>
    <t>Перчатки для аква-аэробики неопреновые (без пальцев) Fingerless Force Gloves</t>
  </si>
  <si>
    <t>Гантели для аква-аэробики Sprint Bells, максимальное сопротивление</t>
  </si>
  <si>
    <t>Гантели для аква-аэробики Sprint Bells, среднее сопротивление</t>
  </si>
  <si>
    <t>Гантели для аква-аэробики Sprint Bells,  минимальное сопротивление</t>
  </si>
  <si>
    <t>Отягощения для ног Buoyancy Cuffs (пара)</t>
  </si>
  <si>
    <t>Отягощения для ног регулируемые Aqua Power Ankle Weights (пара)</t>
  </si>
  <si>
    <t>Лопатка с регулируемым сопротивлением Aquaflex</t>
  </si>
  <si>
    <t>Степ-платформа Sprint Aerobic Step</t>
  </si>
  <si>
    <t>Степ-платформа Sprint Aqua Step</t>
  </si>
  <si>
    <t>Гибкая палка Fun Noodle</t>
  </si>
  <si>
    <t>Подставка под гибкие палки Noodle Equipment Bin</t>
  </si>
  <si>
    <t>Доска для плавания детская Animal Kickboard</t>
  </si>
  <si>
    <t>Доска для плавания детская Play Shapel Kickboard</t>
  </si>
  <si>
    <t>Доска для плавания Multi-Color Kickboard</t>
  </si>
  <si>
    <t>Доска для плавания Children's Training Kickboard</t>
  </si>
  <si>
    <t>Калабашка Pull Buoy</t>
  </si>
  <si>
    <t>Лопатки для плавания Deluxe Hand Paddles (пара)</t>
  </si>
  <si>
    <t>Нарукавники Swim Discs</t>
  </si>
  <si>
    <t>Пояс для обучения плаванию 3-Piece Belt Float</t>
  </si>
  <si>
    <t>Пояс для обучения плаванию 4-Piece Belt Float</t>
  </si>
  <si>
    <t>Пояс для обучения плаванию 6-Piece Belt Float</t>
  </si>
  <si>
    <t>Пояс детский Water Back Float</t>
  </si>
  <si>
    <t>Мат плавающий детский Children's Flow-Through Mat</t>
  </si>
  <si>
    <t>Набор развиающий для обучения плаванию (рыбки) Fish Dive Rings</t>
  </si>
  <si>
    <t>Набор развиающий для обучения плаванию (кольца) Dive Rings</t>
  </si>
  <si>
    <t>Эластичный жгут Therapy Cord</t>
  </si>
  <si>
    <t>Амортизатор-"поводок" Sprinter Tether, длина 1,5 м.</t>
  </si>
  <si>
    <t>Амортизатор-"поводок" Long Belt Slider, длина 6 м.</t>
  </si>
  <si>
    <t>Балансировочная доска Wonder Board</t>
  </si>
  <si>
    <t xml:space="preserve">Ласты Sprint Floating Fins, размер J8-11 (подростковые,  до 11лет) </t>
  </si>
  <si>
    <t>Ласты Sprint Floating Fins, размер J11-13 (подростковые,  до  13 лет)</t>
  </si>
  <si>
    <t>Ласты Sprint Floating Fins, размер 1-3 (разм. 32-34)</t>
  </si>
  <si>
    <t>Ласты Sprint Floating Fins, размер 3-5 (разм. 34-36)</t>
  </si>
  <si>
    <t>Ласты Sprint Floating Fins, размер 5-7 (разм. 36-38)</t>
  </si>
  <si>
    <t>Ласты Sprint Floating Fins, размер 7-9  (разм. 38-40)</t>
  </si>
  <si>
    <t>Ласты Sprint Floating Fins, размер 9-11 (разм. 40-42)</t>
  </si>
  <si>
    <t>Ласты Sprint Floating Fins, размер 11-13 (разм.42-44)</t>
  </si>
  <si>
    <t>Ласты Sprint Floating Fins, размер 13-15 (разм.44-46)</t>
  </si>
  <si>
    <t xml:space="preserve">Ласты укороченные Vertex II Training Fins, размер J8-11  (подростковые, до 11лет) </t>
  </si>
  <si>
    <t xml:space="preserve">Ласты укороченные Vertex II Training Fins, размер J11-13 (подростковые, до 13лет) </t>
  </si>
  <si>
    <t>Ласты укороченные Vertex II Training Fins, размер 1-3   (разм. 32-34)</t>
  </si>
  <si>
    <t>Ласты укороченные Vertex II Training Fins, размер 3-5    (разм. 34-36)</t>
  </si>
  <si>
    <t>Ласты укороченные Vertex II Training Fins, размер 5-7    (разм. 36-38)</t>
  </si>
  <si>
    <t>Ласты укороченные Vertex II Training Fins, размер 7-9    (разм. 38-40)</t>
  </si>
  <si>
    <t>Ласты укороченные Vertex II Training Fins, размер 9-11   (разм. 40-42)</t>
  </si>
  <si>
    <t>Ласты укороченные Vertex II Training Fins, размер 11-13 (разм. 42-44)</t>
  </si>
  <si>
    <t>Ласты укороченные Vertex II Training Fins, размер 13-15 (разм. 44-46)</t>
  </si>
  <si>
    <t>Кружки для обучения плаванию Sprint Egg Flips</t>
  </si>
  <si>
    <t>132Set</t>
  </si>
  <si>
    <t>Набор заводных игрушек Wing-Up Toys (12 штук)</t>
  </si>
  <si>
    <t>Набор для игры "слалом" Slalom Game Set</t>
  </si>
  <si>
    <t>Набор развивающий для плавания</t>
  </si>
  <si>
    <t>Ворота для водного поло Polo Goal</t>
  </si>
  <si>
    <t>Набор шапочек для водного поло Sprint Polo Cap Set (12 штук)</t>
  </si>
  <si>
    <t>Набор для игры в баскетбол Sprint Water Basketball Set</t>
  </si>
  <si>
    <t>Подставка под аква-оборудование Aerobic Equipment Rack</t>
  </si>
  <si>
    <t>Тренажеры для занятий в воде H3Oz (Италия)</t>
  </si>
  <si>
    <t>HB-N</t>
  </si>
  <si>
    <t>Велотренажер для занятий в воде HydroBike New</t>
  </si>
  <si>
    <t>HB-E</t>
  </si>
  <si>
    <t>Велотренажер для занятий в воде HydroBike Evolution</t>
  </si>
  <si>
    <t>HC-K</t>
  </si>
  <si>
    <t>Велотренажер для реабилитации в воде HydroCyclette Kinesis</t>
  </si>
  <si>
    <t>HB-R</t>
  </si>
  <si>
    <t>Наклонный велотренажер для занятий в воде HydroRecline</t>
  </si>
  <si>
    <t>HR</t>
  </si>
  <si>
    <t>Эллиптический тренажер для занятий в воде HydroRunner</t>
  </si>
  <si>
    <t>Оборудование для бокса и единоборств</t>
  </si>
  <si>
    <t>Мешки напольные FOREMAN (Китай)</t>
  </si>
  <si>
    <t>502BB</t>
  </si>
  <si>
    <t>Напольный мешок Big Boy</t>
  </si>
  <si>
    <t>Перчатки ТКО (США)</t>
  </si>
  <si>
    <t>Перчатки снарядные</t>
  </si>
  <si>
    <t>501NBM</t>
  </si>
  <si>
    <t>Снарядные  перчатки (неопрен) Neopren Bag Gloves, муж.</t>
  </si>
  <si>
    <t>501NBW</t>
  </si>
  <si>
    <t>Снарядные перчатки (неопрен) Neopren Bag Gloves, жен.</t>
  </si>
  <si>
    <t>501LWB</t>
  </si>
  <si>
    <t>Снарядные перчатки (кожа, гелевый наполнитель) Pro Wrap Bag Gloves</t>
  </si>
  <si>
    <t>S/M / L/XL</t>
  </si>
  <si>
    <t>501LPB</t>
  </si>
  <si>
    <t>Снарядные перчатки (кожа) Pro Style Bag Gloves</t>
  </si>
  <si>
    <t>501LSB</t>
  </si>
  <si>
    <t>Снарядные перчатки (кожа) Pro Speed Bag Gloves</t>
  </si>
  <si>
    <t>Перчатки боксерские мужские</t>
  </si>
  <si>
    <t>501DAG</t>
  </si>
  <si>
    <t>Боксерские перчатки (duratec, манжет - velcro) All Purpose Boxing Gloves</t>
  </si>
  <si>
    <t>12/14/16 ун.</t>
  </si>
  <si>
    <t>501LPT</t>
  </si>
  <si>
    <t xml:space="preserve">Боксерские перчатки (кожа) Pro Style Training Gloves </t>
  </si>
  <si>
    <t>12/16 ун.</t>
  </si>
  <si>
    <t>Перчатки боксерские женские</t>
  </si>
  <si>
    <t>501DAGW</t>
  </si>
  <si>
    <t>Боксерские перчатки (duratec, манжета - velcro) All Purpose Boxing Gloves, жен.</t>
  </si>
  <si>
    <t xml:space="preserve">12 ун.  </t>
  </si>
  <si>
    <t>Комплексы и стойки для подвесных мешков TKO (США)</t>
  </si>
  <si>
    <t>522NWG</t>
  </si>
  <si>
    <t>Комплекс на 12 станций в комплекте с грушей и подвесным мешком Workout Gym</t>
  </si>
  <si>
    <t>522HBS</t>
  </si>
  <si>
    <t xml:space="preserve">Стойка для подвесного мешка с платформой для груши, домашнее использование </t>
  </si>
  <si>
    <t>522DBS</t>
  </si>
  <si>
    <t xml:space="preserve">Стойка для подвесного мешка с платформой для груши, слабо коммерческое использование </t>
  </si>
  <si>
    <t>522CBS</t>
  </si>
  <si>
    <t xml:space="preserve">Стойка для подвесного мешка с платформой для груши, коммерческое использование </t>
  </si>
  <si>
    <t>Мешки подвесные ТКО (США)</t>
  </si>
  <si>
    <t>502V</t>
  </si>
  <si>
    <t>Мешок боксерский подвесной (виниловое покрытие) раз-р 35х122 см, 45кг.</t>
  </si>
  <si>
    <t>100 lb</t>
  </si>
  <si>
    <t>502C</t>
  </si>
  <si>
    <t>Мешок боксерский подвесной (покрытие парусина) раз-р 35х122 см, 45кг.</t>
  </si>
  <si>
    <t>502L</t>
  </si>
  <si>
    <t>Мешок профессиональный подвесной (кожа), размер 35х122 см., 45 кг.</t>
  </si>
  <si>
    <t>502VMT</t>
  </si>
  <si>
    <t>Мешок боксерский подвесной (виниловое покрытие) раз-р 35х183 см, 57 кг.</t>
  </si>
  <si>
    <t>125 lb</t>
  </si>
  <si>
    <t>502BCA</t>
  </si>
  <si>
    <t xml:space="preserve">Крепление (цепь) для подвесных мешков Bag Chain Assembly </t>
  </si>
  <si>
    <t>502HWM</t>
  </si>
  <si>
    <t>Крепление (стеновое) для подвесных мешков Heavy Bag Wall Mount</t>
  </si>
  <si>
    <t>522CWM</t>
  </si>
  <si>
    <t xml:space="preserve">Крепление (стеновое) для подвесных мешков Commercial Grade Wall Mount, коммерческое использование </t>
  </si>
  <si>
    <t>Груши и платформы ТКО (США)</t>
  </si>
  <si>
    <t>523PL</t>
  </si>
  <si>
    <t>Платформа для груши Pro Style Speedbag Platform, диаметр 60 см.</t>
  </si>
  <si>
    <t>523CPL</t>
  </si>
  <si>
    <t xml:space="preserve">Платформа для груши Commercial Grade Speedbag Platform, коммерческое использование </t>
  </si>
  <si>
    <t>503LSB</t>
  </si>
  <si>
    <t>Груша боксерская Pro Style Speedbag (кожа), 23х15 см.</t>
  </si>
  <si>
    <t>9"x6"</t>
  </si>
  <si>
    <t>Груша боксерская Pro Style Speedbag (кожа), 25х18 см.</t>
  </si>
  <si>
    <t>10"x7"</t>
  </si>
  <si>
    <t>503HTB</t>
  </si>
  <si>
    <t>Груша боксерская на растяжках Head Target Bag (кожа), 18x23 см.</t>
  </si>
  <si>
    <t>7"x9"</t>
  </si>
  <si>
    <t>504SDE</t>
  </si>
  <si>
    <t>Груша боксерская на растяжках Pro Style Double-End Bag (кожзаменитель)</t>
  </si>
  <si>
    <t>36 см.</t>
  </si>
  <si>
    <t>503PPS</t>
  </si>
  <si>
    <t>Крепеж для груши (подшипник) Pro Style Speed Swivel</t>
  </si>
  <si>
    <t>Аксессуары ТКО (США)</t>
  </si>
  <si>
    <t>510ST</t>
  </si>
  <si>
    <t>Макивара Martial Arts Square Target</t>
  </si>
  <si>
    <t>30,5х23х8 см.</t>
  </si>
  <si>
    <t>501PPM</t>
  </si>
  <si>
    <t>Лапа боксерская Pro Style Punch Mitts (кожа)</t>
  </si>
  <si>
    <t>501APM</t>
  </si>
  <si>
    <t>Лапа боксерская All Purpose Punch Mitts (кожзаменитель), пара</t>
  </si>
  <si>
    <t>518DMG</t>
  </si>
  <si>
    <t>Капа Mouth Guard</t>
  </si>
  <si>
    <t>518MG</t>
  </si>
  <si>
    <t>Капа двойная Double Mouth Guard</t>
  </si>
  <si>
    <t>506HW</t>
  </si>
  <si>
    <t>Эластичный бинт (хлопок) Heavy Duty Handwrap</t>
  </si>
  <si>
    <t>5x275 см.</t>
  </si>
  <si>
    <t>513-2'</t>
  </si>
  <si>
    <t>Мат тренировочный Folding Exercise Mat</t>
  </si>
  <si>
    <t>60х183 см</t>
  </si>
  <si>
    <t>513-3'</t>
  </si>
  <si>
    <t>90х183 см</t>
  </si>
  <si>
    <t>513-4'</t>
  </si>
  <si>
    <t>122х244 см</t>
  </si>
  <si>
    <t>145DW</t>
  </si>
  <si>
    <t>Функциональный ролик Extreme Training Double Exercise Wheel</t>
  </si>
  <si>
    <t>Калипер THE BODY CALIPER (Италия)</t>
  </si>
  <si>
    <t>TBC</t>
  </si>
  <si>
    <t>Калипер Body Caliper</t>
  </si>
  <si>
    <t>Скакалки ТКО (США)</t>
  </si>
  <si>
    <t>505HSR</t>
  </si>
  <si>
    <t>Скакалка (поливинилхлорид) High Speed Skip Rope</t>
  </si>
  <si>
    <t>505LR</t>
  </si>
  <si>
    <t>Скакалка (кожа) Pro Line Leather Rope</t>
  </si>
  <si>
    <t>505SR</t>
  </si>
  <si>
    <t>Скакалка облегченная Light Weight Skip Rope</t>
  </si>
  <si>
    <t>Скакалки JUMP ROPE (США)</t>
  </si>
  <si>
    <t>JR-AS</t>
  </si>
  <si>
    <t xml:space="preserve">Скакалка Aero Speed </t>
  </si>
  <si>
    <t>JR-RM</t>
  </si>
  <si>
    <t>Скакалка Rope Master</t>
  </si>
  <si>
    <t>JR-CT</t>
  </si>
  <si>
    <t>Скакалка Cross Trainer</t>
  </si>
  <si>
    <t>JR-MS</t>
  </si>
  <si>
    <t>Скакалка Magic Speed</t>
  </si>
  <si>
    <t>Комплекты для функционального тренинга Flowin (Швеция)</t>
  </si>
  <si>
    <t>Комплект для функционального тренинга Flowin Pro Personal</t>
  </si>
  <si>
    <t>Комплект для функционального тренинга Flowin Sport</t>
  </si>
  <si>
    <t>Наборные гантели POWER BLOCK (США)</t>
  </si>
  <si>
    <t>Sport 2,4  NEW</t>
  </si>
  <si>
    <t>Пара наборных гантелей POWER BLOCK вес 1,5 - 11 кг</t>
  </si>
  <si>
    <t>Sport 5,0  NEW</t>
  </si>
  <si>
    <t>Пара наборных гантелей POWER BLOCK вес 22,5 кг</t>
  </si>
  <si>
    <t>Sport 9,0 (1-41кг)  NEW</t>
  </si>
  <si>
    <t>Пара наборных гантелей POWER BLOCK вес 41 кг</t>
  </si>
  <si>
    <t>Sport 9,0 (1-59кг)  NEW</t>
  </si>
  <si>
    <t>Пара наборных гантелей POWER BLOCK вес 59 кг</t>
  </si>
  <si>
    <t>PersonalStand</t>
  </si>
  <si>
    <t>Стойка для одной пары гантелей</t>
  </si>
  <si>
    <t>Elite/Pro Stand</t>
  </si>
  <si>
    <t>Стойка для одной пары гантелей Elite Set</t>
  </si>
  <si>
    <t>WingsSet</t>
  </si>
  <si>
    <t>Подставка для второй пары гантелей для PersonalStand</t>
  </si>
  <si>
    <t>Dip Option</t>
  </si>
  <si>
    <t>Крепление к скамье Pro Bench (упражнения на трицепсы)</t>
  </si>
  <si>
    <t>Set Cover</t>
  </si>
  <si>
    <t>Кожух для одной пары гантелей</t>
  </si>
  <si>
    <t>ProBench</t>
  </si>
  <si>
    <t>Скамья с изменяющимся наклоном Pro Adjustable Bench</t>
  </si>
  <si>
    <t>Инверсионные столы HANG UPS (США)</t>
  </si>
  <si>
    <t>Power II  (120V)</t>
  </si>
  <si>
    <t>Инверсионный стол профессиональный с электроприводом Motorized Inversion Table (с трансформатором)</t>
  </si>
  <si>
    <t>Power VI (220V)</t>
  </si>
  <si>
    <t>Инверсионный стол профессиональный с электроприводом Motorized Inversion Table</t>
  </si>
  <si>
    <t>Power II  (220V)</t>
  </si>
  <si>
    <t>F5000</t>
  </si>
  <si>
    <t xml:space="preserve">Инверсионный стол механический Inversion Table </t>
  </si>
  <si>
    <t>B1-1001</t>
  </si>
  <si>
    <t>Гравитационные сапожки Gravity Boots (пара)</t>
  </si>
  <si>
    <t>EZ-UP</t>
  </si>
  <si>
    <t>Инверсионная система с крепежом EZ-UP Inversion Table</t>
  </si>
  <si>
    <t>EZ-Angle</t>
  </si>
  <si>
    <t>Шнур-фиксатор для инверсионного стола F-5000</t>
  </si>
  <si>
    <t>Аксессуары для тяжелой атлетики GRIZZLY (Канада)</t>
  </si>
  <si>
    <t>8733-04</t>
  </si>
  <si>
    <t>Перчатки Bear Paws</t>
  </si>
  <si>
    <t>кожа/хлопок</t>
  </si>
  <si>
    <t>8752-04</t>
  </si>
  <si>
    <t>Перчатки Wash. Spandex</t>
  </si>
  <si>
    <t>кожа</t>
  </si>
  <si>
    <t>8750-04</t>
  </si>
  <si>
    <t>Перчатки Women's Wash. Power Paws - Wrist Wrap</t>
  </si>
  <si>
    <t>замша</t>
  </si>
  <si>
    <t>8751-04</t>
  </si>
  <si>
    <t xml:space="preserve">Перчатки Wash Wrist Wrap </t>
  </si>
  <si>
    <t>8728-04</t>
  </si>
  <si>
    <t>Перчатки Paws</t>
  </si>
  <si>
    <t>8738-04</t>
  </si>
  <si>
    <t>Перчатки Grizzly Paws</t>
  </si>
  <si>
    <t>8737-04</t>
  </si>
  <si>
    <t>Перчатки Washible Sport &amp; Fitness</t>
  </si>
  <si>
    <t>8731-04</t>
  </si>
  <si>
    <t xml:space="preserve">Перчатки с фиксатором запястья Power Paws </t>
  </si>
  <si>
    <t>8444-04</t>
  </si>
  <si>
    <t>Пояс т/атлетический Pacesetter 4"</t>
  </si>
  <si>
    <t>8446-04</t>
  </si>
  <si>
    <t>Пояс т/атлетический Paceseter 6"</t>
  </si>
  <si>
    <t>8464-04</t>
  </si>
  <si>
    <t>Пояс т/атлетический Enforcer 4"</t>
  </si>
  <si>
    <t>8466-04</t>
  </si>
  <si>
    <t>Пояс т/атлетический Enforcer 6"</t>
  </si>
  <si>
    <t>8834-04</t>
  </si>
  <si>
    <t>Пояс т/атлетический BearHagger "4"</t>
  </si>
  <si>
    <t>полипропилен</t>
  </si>
  <si>
    <t>8836-04</t>
  </si>
  <si>
    <t>Пояс т/атлетический BearHagger "6"</t>
  </si>
  <si>
    <t>8551-04</t>
  </si>
  <si>
    <t xml:space="preserve">Пояс д/доп. отягощений Leather Dipping Belt </t>
  </si>
  <si>
    <t>8553-04</t>
  </si>
  <si>
    <t>Пояс д/доп. отягощений Fabric Dipping Belt</t>
  </si>
  <si>
    <t>нейлон</t>
  </si>
  <si>
    <t>8604-00</t>
  </si>
  <si>
    <t>Упряж Leather Head Harness</t>
  </si>
  <si>
    <t>8606-04</t>
  </si>
  <si>
    <t>Упряж Fabric Head Harness</t>
  </si>
  <si>
    <t>8600-04</t>
  </si>
  <si>
    <t>Ремень на лодыжку 3"</t>
  </si>
  <si>
    <t>8612-04</t>
  </si>
  <si>
    <t>Ремень на лодыжку 2"</t>
  </si>
  <si>
    <t>неопрен</t>
  </si>
  <si>
    <t>8613-04</t>
  </si>
  <si>
    <t>Ремень на лодыжку Ankle Cuff Strap-Nylon</t>
  </si>
  <si>
    <t>8608-04</t>
  </si>
  <si>
    <t>Рукоятка-канат для трицепса Tricep Rope</t>
  </si>
  <si>
    <t>8670-04</t>
  </si>
  <si>
    <t>Подушка для грифа</t>
  </si>
  <si>
    <t>8671-04</t>
  </si>
  <si>
    <t>Петли Береша Deluxe</t>
  </si>
  <si>
    <t>8672-04</t>
  </si>
  <si>
    <t>Петли Береша</t>
  </si>
  <si>
    <t>8610-BF</t>
  </si>
  <si>
    <t>Ремень для тяги, желтый</t>
  </si>
  <si>
    <t>хлопок</t>
  </si>
  <si>
    <t>8610-RB</t>
  </si>
  <si>
    <t>Ремень для тяги, синий</t>
  </si>
  <si>
    <t>8611-04</t>
  </si>
  <si>
    <t>Ремень для тяги</t>
  </si>
  <si>
    <t>8614-04</t>
  </si>
  <si>
    <t>Ремень для тяги, Deluxe</t>
  </si>
  <si>
    <t>8640-00</t>
  </si>
  <si>
    <t>8643-04</t>
  </si>
  <si>
    <t>Ремень для тяги с крюком</t>
  </si>
  <si>
    <t>8645-04</t>
  </si>
  <si>
    <t>Ремень для тяги с захватом</t>
  </si>
  <si>
    <t>8777-04</t>
  </si>
  <si>
    <t>Рукоятки для отжимания</t>
  </si>
  <si>
    <t>8658-09</t>
  </si>
  <si>
    <t xml:space="preserve">Бинт для коленей элластичный </t>
  </si>
  <si>
    <t>8666-09</t>
  </si>
  <si>
    <t>Бинт для локтей элластичный</t>
  </si>
  <si>
    <t>8665-09</t>
  </si>
  <si>
    <t>Бинт для запястий элластичный</t>
  </si>
  <si>
    <t>Мониторы сердечного ритма POLAR (Финляндия)</t>
  </si>
  <si>
    <t>Фитнес 2009</t>
  </si>
  <si>
    <t xml:space="preserve"> POLAR FA20M BLK </t>
  </si>
  <si>
    <t xml:space="preserve">Фитнес-монитор Polar FA20M черный </t>
  </si>
  <si>
    <t xml:space="preserve"> POLAR F7F SIL </t>
  </si>
  <si>
    <t xml:space="preserve">Монитор сердечного ритма Polar F7F серебристый </t>
  </si>
  <si>
    <t xml:space="preserve"> POLAR FT40M GRY</t>
  </si>
  <si>
    <t xml:space="preserve">Монитор сердечного ритма Polar FT40M серый </t>
  </si>
  <si>
    <t xml:space="preserve"> POLAR FT40F BEI </t>
  </si>
  <si>
    <t xml:space="preserve">Монитор сердечного ритма Polar FT40F бежевый </t>
  </si>
  <si>
    <t xml:space="preserve">POLAR FT60F BLK </t>
  </si>
  <si>
    <t xml:space="preserve">Монитор сердечного ритма Polar FT60M черный </t>
  </si>
  <si>
    <t xml:space="preserve"> POLAR FT60M BLK</t>
  </si>
  <si>
    <t xml:space="preserve">Монитор сердечного ритма Polar FT60F черный </t>
  </si>
  <si>
    <t xml:space="preserve"> POLAR FT60F PUR</t>
  </si>
  <si>
    <t xml:space="preserve">Монитор сердечного ритма Polar FT60F бордовый </t>
  </si>
  <si>
    <t xml:space="preserve"> POLAR FT60MG1 BLK </t>
  </si>
  <si>
    <t xml:space="preserve">Монитор сердечного ритма Polar FT60MG1 черный </t>
  </si>
  <si>
    <t xml:space="preserve"> POLAR G1 GPS SENSOR </t>
  </si>
  <si>
    <t>Датчик скорости и расстояния Polar G1</t>
  </si>
  <si>
    <t xml:space="preserve">Фитнес </t>
  </si>
  <si>
    <t>Polar FS1 BLU</t>
  </si>
  <si>
    <t>Монитор сердечного ритма Polar FS1 голубой</t>
  </si>
  <si>
    <t>Polar FS3C GRY</t>
  </si>
  <si>
    <t>Монитор сердечного ритма Polar FS3C серый</t>
  </si>
  <si>
    <t xml:space="preserve">Polar F4M GRY </t>
  </si>
  <si>
    <t>Монитор сердечного ритма Polar F4 серый</t>
  </si>
  <si>
    <t>Polar F4F RED</t>
  </si>
  <si>
    <t>Монитор сердечного ритма Polar F4F красный</t>
  </si>
  <si>
    <t>Polar F6M RED</t>
  </si>
  <si>
    <t>Монитор сердечного ритма Polar F6M красный</t>
  </si>
  <si>
    <t>Polar F6M BLK</t>
  </si>
  <si>
    <t>Монитор сердечного ритма Polar F6M черный</t>
  </si>
  <si>
    <t>Polar F6F GRN</t>
  </si>
  <si>
    <t>Монитор сердечного ритма Polar F6F зеленый</t>
  </si>
  <si>
    <t xml:space="preserve">Polar F11M GRY </t>
  </si>
  <si>
    <t>Монитор сердечного ритма Polar F11M серый</t>
  </si>
  <si>
    <t xml:space="preserve">Polar F11M BLU </t>
  </si>
  <si>
    <t>Монитор сердечного ритма Polar F11M синий</t>
  </si>
  <si>
    <t xml:space="preserve">Polar F11F BLU </t>
  </si>
  <si>
    <t>Монитор сердечного ритма Polar F11F голубой</t>
  </si>
  <si>
    <t>Polar F11F PINK</t>
  </si>
  <si>
    <t>Монитор сердечного ритма Polar F11F розовый</t>
  </si>
  <si>
    <t>Polar F55M BRO</t>
  </si>
  <si>
    <t>Монитор сердечного ритма Polar F55M серый</t>
  </si>
  <si>
    <t>Polar F55AL WT</t>
  </si>
  <si>
    <t>Монитор сердечного ритма Polar F55AL белый</t>
  </si>
  <si>
    <t>POLAR S, RS-SERIES (RUNNING)</t>
  </si>
  <si>
    <t>Polar RS100 BLK</t>
  </si>
  <si>
    <t>Монитор сердечного ритма Polar RS100 черный</t>
  </si>
  <si>
    <t>Polar RS200 BLK</t>
  </si>
  <si>
    <t>Монитор сердечного ритма Polar RS200 черный</t>
  </si>
  <si>
    <t>Polar RS200 RED</t>
  </si>
  <si>
    <t>Монитор сердечного ритма Polar RS200 красный</t>
  </si>
  <si>
    <t>Polar RS200 SD BLK</t>
  </si>
  <si>
    <t>Монитор сердечного ритма Polar RS200 SD черный</t>
  </si>
  <si>
    <t>Polar RS200 SD RED</t>
  </si>
  <si>
    <t>Монитор сердечного ритма Polar RS200 SD красный</t>
  </si>
  <si>
    <t>Polar RS400 Multi</t>
  </si>
  <si>
    <t>Монитор сердечного ритма Polar RS400 Multi</t>
  </si>
  <si>
    <t>Polar S625x</t>
  </si>
  <si>
    <t>Монитор сердечного ритма Polar S625x</t>
  </si>
  <si>
    <t>Polar RS400 SD Multi</t>
  </si>
  <si>
    <t>Монитор сердечного ритма Polar RS400 SD Multi</t>
  </si>
  <si>
    <t>Polar RS800 Multi</t>
  </si>
  <si>
    <t>Монитор сердечного ритма Polar RS800 Multi</t>
  </si>
  <si>
    <t>Polar RS800 SD Multi</t>
  </si>
  <si>
    <t>Монитор сердечного ритма Polar RS800 SD Multi</t>
  </si>
  <si>
    <t>Polar RS800 G3</t>
  </si>
  <si>
    <t>Монитор сердечного ритма Polar RS800 G3</t>
  </si>
  <si>
    <t>POLAR CS-SERIES (CYCLING)</t>
  </si>
  <si>
    <t>Polar CS100 Bike Computer</t>
  </si>
  <si>
    <t xml:space="preserve">Велокомпьютер Polar </t>
  </si>
  <si>
    <t>Polar CS100</t>
  </si>
  <si>
    <t>Монитор сердечного ритма Polar CS100</t>
  </si>
  <si>
    <t>Polar CS200</t>
  </si>
  <si>
    <t>Монитор сердечного ритма Polar CS200</t>
  </si>
  <si>
    <t>Polar CS200 CAD</t>
  </si>
  <si>
    <t>Монитор сердечного ритма Polar CS200 CAD</t>
  </si>
  <si>
    <t>Polar CS300</t>
  </si>
  <si>
    <t>Монитор сердечного ритма Polar CS300</t>
  </si>
  <si>
    <t>POLAR AXN-SERIES (OUTDOOR)</t>
  </si>
  <si>
    <t>Polar AW200</t>
  </si>
  <si>
    <t>Фитнес-монитор AW200</t>
  </si>
  <si>
    <t>Polar AXN300 BLK</t>
  </si>
  <si>
    <t>Монитор сердечного ритма Polar AXN300 черный</t>
  </si>
  <si>
    <t>Polar AXN300 BLU</t>
  </si>
  <si>
    <t>Монитор сердечного ритма Polar AXN300 голубой экран</t>
  </si>
  <si>
    <t>Polar AXN300 YEL</t>
  </si>
  <si>
    <t>Монитор сердечного ритма Polar AXN300 желтый</t>
  </si>
  <si>
    <t>Polar AXN500 GEN</t>
  </si>
  <si>
    <t>Монитор сердечного ритма Polar AXN500</t>
  </si>
  <si>
    <t>Аксессуары к мониторам сердечного ритма  Polar</t>
  </si>
  <si>
    <t>Polar Strap Set T31/T61</t>
  </si>
  <si>
    <t>Ремешок для кардиопередатчика Polar</t>
  </si>
  <si>
    <t>Polar WearLink Strap Set M-XXL</t>
  </si>
  <si>
    <t>Тканевый ремешок для кардиопередатчика WearLink+ M-XXL</t>
  </si>
  <si>
    <t>Polar WearLink Strap Set XS-S</t>
  </si>
  <si>
    <t>Тканевый ремешок для кардиопередатчика WearLink XS-S</t>
  </si>
  <si>
    <t>Polar IRDA USB 2.0</t>
  </si>
  <si>
    <t>Порт инфракрасный POLAR IRDA USB2.0</t>
  </si>
  <si>
    <t>Polar T31 Transmitter Set</t>
  </si>
  <si>
    <t>Кардиопередатчик Polar Т31 некодированный</t>
  </si>
  <si>
    <t>Polar T31 Coded Transmitter Set</t>
  </si>
  <si>
    <t>Кардиопередатчик Polar Т31 кодированный</t>
  </si>
  <si>
    <t>Polar WearLink 31 CodTrSet M-XXL</t>
  </si>
  <si>
    <t>Кардиопередатчик Polar Wearlink+ кодир, M-XXL</t>
  </si>
  <si>
    <t>Polar WearLink 31 CodTrSet XS-S</t>
  </si>
  <si>
    <t>Кардиопередатчик Polar Wearlink+ кодир, XS-S</t>
  </si>
  <si>
    <t>Polar Wearlink WIND M-XXL</t>
  </si>
  <si>
    <t>Кардиопередатчик Polar Wearlink WIND кодир, M-XXL</t>
  </si>
  <si>
    <t>Polar Wearlink WIND XS-S</t>
  </si>
  <si>
    <t>Кардиопередатчик Polar Wearlink WIND кодир, XS-S</t>
  </si>
  <si>
    <t>Розничная цена   
$ / € / руб. от 5 шт</t>
  </si>
  <si>
    <t xml:space="preserve">Прайс-лист  КАТАЛОГА </t>
  </si>
  <si>
    <t xml:space="preserve">  г. Екатеринбург </t>
  </si>
  <si>
    <t xml:space="preserve">     620027, ул. Мамина-Сибиряка, д. 51</t>
  </si>
  <si>
    <t xml:space="preserve">     Тел. +7 (343) 253-25-60, fax.: +7 (343) 344-34-29</t>
  </si>
  <si>
    <t xml:space="preserve">     www.masterural.ru; e-mail: info@masterural.ru</t>
  </si>
  <si>
    <t xml:space="preserve">  г. Челябинск</t>
  </si>
  <si>
    <t xml:space="preserve">     454007, ул. Рождественского, 13</t>
  </si>
  <si>
    <t xml:space="preserve">     Тел/fax: +7 (351) 75-00-944</t>
  </si>
  <si>
    <t xml:space="preserve">     www.masterural74.ru; e-mail: info@masterural74.ru</t>
  </si>
  <si>
    <t xml:space="preserve">  г. Красноярск</t>
  </si>
  <si>
    <t xml:space="preserve">     660028, ул. Мечникова, 49, офис 103</t>
  </si>
  <si>
    <t xml:space="preserve">     Тел: +7 (391) 244-80-22, 8-908-026-49-30</t>
  </si>
  <si>
    <t xml:space="preserve">     www.masterural24.ru; e-mail: info@masterural24.ru</t>
  </si>
  <si>
    <r>
      <t>AQUA</t>
    </r>
    <r>
      <rPr>
        <b/>
        <sz val="16"/>
        <rFont val="Arial"/>
        <family val="2"/>
      </rPr>
      <t xml:space="preserve">POOL </t>
    </r>
    <r>
      <rPr>
        <b/>
        <sz val="16"/>
        <color indexed="18"/>
        <rFont val="Arial"/>
        <family val="2"/>
      </rPr>
      <t>Group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</si>
</sst>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_р_."/>
    <numFmt numFmtId="166" formatCode="#,##0.00&quot;р.&quot;"/>
    <numFmt numFmtId="167" formatCode="[$€-2]\ #,##0.00"/>
    <numFmt numFmtId="168" formatCode="[$€-410]\ #,##0.00"/>
    <numFmt numFmtId="169" formatCode="#,##0_ ;\-#,##0\ "/>
    <numFmt numFmtId="170" formatCode="[$€-2]\ #,##0.00;\-[$€-2]\ #,##0.00"/>
  </numFmts>
  <fonts count="12">
    <font>
      <sz val="10"/>
      <name val="Arial Cyr"/>
      <family val="0"/>
    </font>
    <font>
      <b/>
      <sz val="14"/>
      <name val="Arial Narrow"/>
      <family val="2"/>
    </font>
    <font>
      <sz val="10"/>
      <name val="Arial"/>
      <family val="0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Arial Black"/>
      <family val="2"/>
    </font>
    <font>
      <b/>
      <i/>
      <sz val="14"/>
      <name val="Arial Black"/>
      <family val="2"/>
    </font>
    <font>
      <b/>
      <sz val="14"/>
      <name val="Arial Black"/>
      <family val="2"/>
    </font>
    <font>
      <b/>
      <sz val="16"/>
      <color indexed="48"/>
      <name val="Arial"/>
      <family val="2"/>
    </font>
    <font>
      <b/>
      <sz val="16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17" applyFont="1" applyFill="1" applyBorder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Fill="1">
      <alignment/>
      <protection/>
    </xf>
    <xf numFmtId="0" fontId="3" fillId="0" borderId="0" xfId="17" applyFont="1">
      <alignment/>
      <protection/>
    </xf>
    <xf numFmtId="0" fontId="3" fillId="0" borderId="0" xfId="17" applyFont="1" applyBorder="1" applyAlignment="1">
      <alignment horizontal="left"/>
      <protection/>
    </xf>
    <xf numFmtId="0" fontId="3" fillId="0" borderId="0" xfId="17" applyFont="1" applyBorder="1" applyAlignment="1">
      <alignment horizontal="center"/>
      <protection/>
    </xf>
    <xf numFmtId="4" fontId="1" fillId="0" borderId="0" xfId="17" applyNumberFormat="1" applyFont="1" applyBorder="1" applyAlignment="1">
      <alignment horizontal="center"/>
      <protection/>
    </xf>
    <xf numFmtId="0" fontId="3" fillId="0" borderId="1" xfId="17" applyFont="1" applyBorder="1" applyAlignment="1">
      <alignment horizontal="left"/>
      <protection/>
    </xf>
    <xf numFmtId="0" fontId="3" fillId="0" borderId="1" xfId="17" applyFont="1" applyBorder="1" applyAlignment="1">
      <alignment horizontal="center"/>
      <protection/>
    </xf>
    <xf numFmtId="4" fontId="1" fillId="0" borderId="1" xfId="17" applyNumberFormat="1" applyFont="1" applyBorder="1" applyAlignment="1">
      <alignment horizontal="center"/>
      <protection/>
    </xf>
    <xf numFmtId="0" fontId="4" fillId="0" borderId="0" xfId="17" applyFont="1" applyFill="1" applyAlignment="1">
      <alignment vertical="center" wrapText="1"/>
      <protection/>
    </xf>
    <xf numFmtId="0" fontId="4" fillId="0" borderId="0" xfId="17" applyFont="1" applyAlignment="1">
      <alignment vertical="center" wrapText="1"/>
      <protection/>
    </xf>
    <xf numFmtId="0" fontId="6" fillId="0" borderId="0" xfId="17" applyFont="1" applyFill="1" applyAlignment="1">
      <alignment vertical="center"/>
      <protection/>
    </xf>
    <xf numFmtId="9" fontId="6" fillId="0" borderId="0" xfId="17" applyNumberFormat="1" applyFont="1" applyFill="1" applyAlignment="1">
      <alignment vertical="center"/>
      <protection/>
    </xf>
    <xf numFmtId="0" fontId="5" fillId="0" borderId="0" xfId="17" applyFont="1" applyFill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10" fontId="3" fillId="0" borderId="0" xfId="17" applyNumberFormat="1" applyFont="1" applyFill="1" applyAlignment="1">
      <alignment vertical="center"/>
      <protection/>
    </xf>
    <xf numFmtId="10" fontId="5" fillId="0" borderId="0" xfId="17" applyNumberFormat="1" applyFont="1" applyFill="1" applyAlignment="1">
      <alignment vertical="center"/>
      <protection/>
    </xf>
    <xf numFmtId="9" fontId="1" fillId="0" borderId="0" xfId="22" applyFont="1" applyFill="1" applyBorder="1" applyAlignment="1">
      <alignment horizontal="center" vertical="center"/>
    </xf>
    <xf numFmtId="165" fontId="3" fillId="0" borderId="2" xfId="17" applyNumberFormat="1" applyFont="1" applyFill="1" applyBorder="1" applyAlignment="1">
      <alignment horizontal="center" vertical="center"/>
      <protection/>
    </xf>
    <xf numFmtId="2" fontId="3" fillId="0" borderId="0" xfId="22" applyNumberFormat="1" applyFont="1" applyFill="1" applyBorder="1" applyAlignment="1">
      <alignment horizontal="center" vertical="center"/>
    </xf>
    <xf numFmtId="9" fontId="3" fillId="0" borderId="0" xfId="22" applyFont="1" applyFill="1" applyBorder="1" applyAlignment="1">
      <alignment horizontal="center" vertical="center"/>
    </xf>
    <xf numFmtId="0" fontId="1" fillId="0" borderId="0" xfId="17" applyFont="1" applyFill="1">
      <alignment/>
      <protection/>
    </xf>
    <xf numFmtId="0" fontId="4" fillId="0" borderId="0" xfId="17" applyFont="1" applyFill="1" applyAlignment="1">
      <alignment vertical="center"/>
      <protection/>
    </xf>
    <xf numFmtId="9" fontId="4" fillId="0" borderId="0" xfId="17" applyNumberFormat="1" applyFont="1" applyFill="1" applyAlignment="1">
      <alignment vertical="center"/>
      <protection/>
    </xf>
    <xf numFmtId="0" fontId="3" fillId="0" borderId="0" xfId="17" applyFont="1" applyAlignment="1">
      <alignment horizontal="left"/>
      <protection/>
    </xf>
    <xf numFmtId="0" fontId="3" fillId="0" borderId="0" xfId="17" applyFont="1" applyAlignment="1">
      <alignment horizontal="center"/>
      <protection/>
    </xf>
    <xf numFmtId="4" fontId="1" fillId="0" borderId="0" xfId="17" applyNumberFormat="1" applyFont="1" applyAlignment="1">
      <alignment horizontal="center"/>
      <protection/>
    </xf>
    <xf numFmtId="9" fontId="3" fillId="0" borderId="3" xfId="22" applyNumberFormat="1" applyFont="1" applyFill="1" applyBorder="1" applyAlignment="1">
      <alignment horizontal="center" vertical="center"/>
    </xf>
    <xf numFmtId="10" fontId="3" fillId="0" borderId="0" xfId="22" applyNumberFormat="1" applyFont="1" applyFill="1" applyBorder="1" applyAlignment="1">
      <alignment horizontal="center" vertical="center"/>
    </xf>
    <xf numFmtId="0" fontId="3" fillId="0" borderId="0" xfId="17" applyFont="1" applyFill="1" applyAlignment="1">
      <alignment horizontal="left"/>
      <protection/>
    </xf>
    <xf numFmtId="0" fontId="3" fillId="0" borderId="0" xfId="17" applyFont="1" applyFill="1" applyAlignment="1">
      <alignment horizontal="center"/>
      <protection/>
    </xf>
    <xf numFmtId="4" fontId="1" fillId="0" borderId="0" xfId="17" applyNumberFormat="1" applyFont="1" applyFill="1" applyAlignment="1">
      <alignment horizontal="center"/>
      <protection/>
    </xf>
    <xf numFmtId="0" fontId="4" fillId="0" borderId="4" xfId="17" applyFont="1" applyBorder="1" applyAlignment="1">
      <alignment horizontal="left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4" fontId="4" fillId="0" borderId="4" xfId="17" applyNumberFormat="1" applyFont="1" applyBorder="1" applyAlignment="1">
      <alignment horizontal="center" vertical="center" wrapText="1"/>
      <protection/>
    </xf>
    <xf numFmtId="0" fontId="5" fillId="0" borderId="4" xfId="17" applyFont="1" applyFill="1" applyBorder="1" applyAlignment="1">
      <alignment horizontal="left" vertical="center"/>
      <protection/>
    </xf>
    <xf numFmtId="0" fontId="6" fillId="0" borderId="4" xfId="17" applyFont="1" applyFill="1" applyBorder="1" applyAlignment="1">
      <alignment horizontal="center" vertical="center"/>
      <protection/>
    </xf>
    <xf numFmtId="4" fontId="6" fillId="0" borderId="4" xfId="17" applyNumberFormat="1" applyFont="1" applyFill="1" applyBorder="1" applyAlignment="1">
      <alignment horizontal="center" vertical="center"/>
      <protection/>
    </xf>
    <xf numFmtId="9" fontId="6" fillId="0" borderId="4" xfId="17" applyNumberFormat="1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vertical="center"/>
      <protection/>
    </xf>
    <xf numFmtId="0" fontId="5" fillId="0" borderId="4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vertical="center"/>
      <protection/>
    </xf>
    <xf numFmtId="0" fontId="3" fillId="0" borderId="4" xfId="17" applyFont="1" applyFill="1" applyBorder="1" applyAlignment="1">
      <alignment horizontal="left" vertical="center"/>
      <protection/>
    </xf>
    <xf numFmtId="0" fontId="3" fillId="0" borderId="4" xfId="17" applyFont="1" applyFill="1" applyBorder="1" applyAlignment="1">
      <alignment vertical="center"/>
      <protection/>
    </xf>
    <xf numFmtId="0" fontId="3" fillId="0" borderId="4" xfId="17" applyFont="1" applyFill="1" applyBorder="1" applyAlignment="1">
      <alignment horizontal="center" vertical="center"/>
      <protection/>
    </xf>
    <xf numFmtId="164" fontId="1" fillId="0" borderId="4" xfId="17" applyNumberFormat="1" applyFont="1" applyFill="1" applyBorder="1" applyAlignment="1">
      <alignment horizontal="center" vertical="center"/>
      <protection/>
    </xf>
    <xf numFmtId="164" fontId="1" fillId="0" borderId="4" xfId="17" applyNumberFormat="1" applyFont="1" applyFill="1" applyBorder="1" applyAlignment="1">
      <alignment vertical="center"/>
      <protection/>
    </xf>
    <xf numFmtId="0" fontId="3" fillId="0" borderId="4" xfId="17" applyFont="1" applyFill="1" applyBorder="1" applyAlignment="1">
      <alignment horizontal="center" vertical="center" wrapText="1"/>
      <protection/>
    </xf>
    <xf numFmtId="0" fontId="3" fillId="0" borderId="4" xfId="17" applyFont="1" applyFill="1" applyBorder="1" applyAlignment="1">
      <alignment horizontal="left" vertical="center" wrapText="1"/>
      <protection/>
    </xf>
    <xf numFmtId="0" fontId="3" fillId="0" borderId="4" xfId="0" applyFont="1" applyFill="1" applyBorder="1" applyAlignment="1">
      <alignment horizontal="left" vertical="center"/>
    </xf>
    <xf numFmtId="167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17" applyFont="1" applyFill="1" applyBorder="1" applyAlignment="1">
      <alignment vertical="center"/>
      <protection/>
    </xf>
    <xf numFmtId="0" fontId="1" fillId="0" borderId="4" xfId="17" applyFont="1" applyFill="1" applyBorder="1" applyAlignment="1">
      <alignment horizontal="center" vertical="center"/>
      <protection/>
    </xf>
    <xf numFmtId="0" fontId="1" fillId="0" borderId="4" xfId="17" applyFont="1" applyFill="1" applyBorder="1" applyAlignment="1">
      <alignment horizontal="left" vertical="center"/>
      <protection/>
    </xf>
    <xf numFmtId="169" fontId="3" fillId="0" borderId="4" xfId="17" applyNumberFormat="1" applyFont="1" applyFill="1" applyBorder="1" applyAlignment="1">
      <alignment horizontal="center" vertical="center"/>
      <protection/>
    </xf>
    <xf numFmtId="0" fontId="4" fillId="0" borderId="4" xfId="17" applyFont="1" applyFill="1" applyBorder="1" applyAlignment="1">
      <alignment horizontal="center" vertical="center"/>
      <protection/>
    </xf>
    <xf numFmtId="0" fontId="4" fillId="0" borderId="4" xfId="17" applyFont="1" applyFill="1" applyBorder="1" applyAlignment="1">
      <alignment vertical="center"/>
      <protection/>
    </xf>
    <xf numFmtId="0" fontId="3" fillId="0" borderId="4" xfId="0" applyFont="1" applyFill="1" applyBorder="1" applyAlignment="1">
      <alignment/>
    </xf>
    <xf numFmtId="0" fontId="3" fillId="0" borderId="4" xfId="18" applyFont="1" applyFill="1" applyBorder="1" applyAlignment="1" applyProtection="1">
      <alignment horizontal="left"/>
      <protection/>
    </xf>
    <xf numFmtId="0" fontId="3" fillId="0" borderId="4" xfId="18" applyFont="1" applyFill="1" applyBorder="1" applyProtection="1">
      <alignment/>
      <protection/>
    </xf>
    <xf numFmtId="164" fontId="3" fillId="0" borderId="4" xfId="20" applyNumberFormat="1" applyFont="1" applyFill="1" applyBorder="1" applyAlignment="1">
      <alignment horizontal="center" wrapText="1"/>
      <protection/>
    </xf>
    <xf numFmtId="164" fontId="3" fillId="0" borderId="4" xfId="21" applyNumberFormat="1" applyFont="1" applyFill="1" applyBorder="1" applyAlignment="1">
      <alignment horizontal="center" wrapText="1"/>
      <protection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164" fontId="3" fillId="0" borderId="4" xfId="19" applyNumberFormat="1" applyFont="1" applyFill="1" applyBorder="1" applyAlignment="1">
      <alignment horizontal="center" vertical="top" wrapText="1"/>
      <protection/>
    </xf>
    <xf numFmtId="0" fontId="3" fillId="0" borderId="4" xfId="17" applyFont="1" applyFill="1" applyBorder="1">
      <alignment/>
      <protection/>
    </xf>
    <xf numFmtId="0" fontId="3" fillId="0" borderId="4" xfId="17" applyFont="1" applyFill="1" applyBorder="1" applyAlignment="1">
      <alignment horizontal="center"/>
      <protection/>
    </xf>
    <xf numFmtId="0" fontId="3" fillId="0" borderId="4" xfId="18" applyFont="1" applyFill="1" applyBorder="1" applyAlignment="1" applyProtection="1">
      <alignment horizontal="left" wrapText="1"/>
      <protection/>
    </xf>
    <xf numFmtId="0" fontId="1" fillId="0" borderId="0" xfId="17" applyFont="1" applyAlignment="1">
      <alignment horizontal="center" vertical="top" wrapText="1"/>
      <protection/>
    </xf>
    <xf numFmtId="14" fontId="1" fillId="0" borderId="0" xfId="17" applyNumberFormat="1" applyFont="1" applyFill="1" applyAlignment="1">
      <alignment horizontal="center" vertical="center"/>
      <protection/>
    </xf>
    <xf numFmtId="0" fontId="1" fillId="0" borderId="0" xfId="17" applyFont="1" applyFill="1" applyAlignment="1">
      <alignment horizontal="center" vertical="center"/>
      <protection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</cellXfs>
  <cellStyles count="11">
    <cellStyle name="Normal" xfId="0"/>
    <cellStyle name="Currency" xfId="15"/>
    <cellStyle name="Currency [0]" xfId="16"/>
    <cellStyle name="Обычный_re _аerobics" xfId="17"/>
    <cellStyle name="Обычный_Russia Forecast200412" xfId="18"/>
    <cellStyle name="Обычный_sklad1" xfId="19"/>
    <cellStyle name="Обычный_Клиенты2002v4now" xfId="20"/>
    <cellStyle name="Обычный_Прогноз-заказ 2003 - 11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676275</xdr:colOff>
      <xdr:row>9</xdr:row>
      <xdr:rowOff>95250</xdr:rowOff>
    </xdr:from>
    <xdr:ext cx="247650" cy="285750"/>
    <xdr:sp>
      <xdr:nvSpPr>
        <xdr:cNvPr id="1" name="Прямоугольник 3"/>
        <xdr:cNvSpPr>
          <a:spLocks/>
        </xdr:cNvSpPr>
      </xdr:nvSpPr>
      <xdr:spPr>
        <a:xfrm>
          <a:off x="676275" y="240982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676275</xdr:colOff>
      <xdr:row>10</xdr:row>
      <xdr:rowOff>95250</xdr:rowOff>
    </xdr:from>
    <xdr:ext cx="247650" cy="295275"/>
    <xdr:sp>
      <xdr:nvSpPr>
        <xdr:cNvPr id="2" name="Rectangle 46"/>
        <xdr:cNvSpPr>
          <a:spLocks/>
        </xdr:cNvSpPr>
      </xdr:nvSpPr>
      <xdr:spPr>
        <a:xfrm>
          <a:off x="676275" y="266700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4"/>
  <sheetViews>
    <sheetView tabSelected="1" view="pageBreakPreview" zoomScale="75" zoomScaleSheetLayoutView="75" workbookViewId="0" topLeftCell="A1">
      <selection activeCell="B18" sqref="B18"/>
    </sheetView>
  </sheetViews>
  <sheetFormatPr defaultColWidth="9.00390625" defaultRowHeight="12.75"/>
  <cols>
    <col min="1" max="1" width="32.875" style="26" customWidth="1"/>
    <col min="2" max="2" width="68.25390625" style="4" customWidth="1"/>
    <col min="3" max="3" width="29.625" style="27" customWidth="1"/>
    <col min="4" max="4" width="22.375" style="28" hidden="1" customWidth="1"/>
    <col min="5" max="5" width="22.375" style="3" customWidth="1"/>
    <col min="6" max="6" width="18.125" style="3" customWidth="1"/>
    <col min="7" max="7" width="12.00390625" style="3" bestFit="1" customWidth="1"/>
    <col min="8" max="29" width="9.125" style="3" customWidth="1"/>
    <col min="30" max="16384" width="9.125" style="4" customWidth="1"/>
  </cols>
  <sheetData>
    <row r="1" spans="1:5" ht="20.25">
      <c r="A1" s="74" t="s">
        <v>906</v>
      </c>
      <c r="B1" s="75"/>
      <c r="C1" s="75"/>
      <c r="D1" s="75"/>
      <c r="E1" s="75"/>
    </row>
    <row r="2" spans="1:5" ht="20.25">
      <c r="A2" s="76" t="s">
        <v>894</v>
      </c>
      <c r="B2" s="75"/>
      <c r="C2" s="75"/>
      <c r="D2" s="75"/>
      <c r="E2" s="75"/>
    </row>
    <row r="3" spans="1:5" ht="20.25">
      <c r="A3" s="77" t="s">
        <v>895</v>
      </c>
      <c r="B3" s="75"/>
      <c r="C3" s="75"/>
      <c r="D3" s="75"/>
      <c r="E3" s="75"/>
    </row>
    <row r="4" spans="1:5" ht="20.25">
      <c r="A4" s="77" t="s">
        <v>896</v>
      </c>
      <c r="B4" s="75"/>
      <c r="C4" s="75"/>
      <c r="D4" s="75"/>
      <c r="E4" s="75"/>
    </row>
    <row r="5" spans="1:5" ht="20.25">
      <c r="A5" s="77" t="s">
        <v>897</v>
      </c>
      <c r="B5" s="75"/>
      <c r="C5" s="75"/>
      <c r="D5" s="75"/>
      <c r="E5" s="75"/>
    </row>
    <row r="6" spans="1:5" ht="20.25">
      <c r="A6" s="78" t="s">
        <v>898</v>
      </c>
      <c r="B6" s="75"/>
      <c r="C6" s="75"/>
      <c r="D6" s="75"/>
      <c r="E6" s="75"/>
    </row>
    <row r="7" spans="1:5" ht="20.25">
      <c r="A7" s="79" t="s">
        <v>899</v>
      </c>
      <c r="B7" s="75"/>
      <c r="C7" s="75"/>
      <c r="D7" s="75"/>
      <c r="E7" s="75"/>
    </row>
    <row r="8" spans="1:5" ht="20.25">
      <c r="A8" s="79" t="s">
        <v>900</v>
      </c>
      <c r="B8" s="75"/>
      <c r="C8" s="75"/>
      <c r="D8" s="75"/>
      <c r="E8" s="75"/>
    </row>
    <row r="9" spans="1:5" ht="20.25">
      <c r="A9" s="79" t="s">
        <v>901</v>
      </c>
      <c r="B9" s="75"/>
      <c r="C9" s="75"/>
      <c r="D9" s="75"/>
      <c r="E9" s="75"/>
    </row>
    <row r="10" spans="1:5" ht="20.25">
      <c r="A10" s="78" t="s">
        <v>902</v>
      </c>
      <c r="B10" s="75"/>
      <c r="C10" s="75"/>
      <c r="D10" s="75"/>
      <c r="E10" s="75"/>
    </row>
    <row r="11" spans="1:5" ht="20.25">
      <c r="A11" s="79" t="s">
        <v>903</v>
      </c>
      <c r="B11" s="75"/>
      <c r="C11" s="75"/>
      <c r="D11" s="75"/>
      <c r="E11" s="75"/>
    </row>
    <row r="12" spans="1:5" ht="20.25">
      <c r="A12" s="79" t="s">
        <v>904</v>
      </c>
      <c r="B12" s="75"/>
      <c r="C12" s="75"/>
      <c r="D12" s="75"/>
      <c r="E12" s="75"/>
    </row>
    <row r="13" spans="1:5" ht="20.25">
      <c r="A13" s="79" t="s">
        <v>905</v>
      </c>
      <c r="B13" s="75"/>
      <c r="C13" s="75"/>
      <c r="D13" s="75"/>
      <c r="E13" s="75"/>
    </row>
    <row r="14" spans="1:29" s="2" customFormat="1" ht="41.25" customHeight="1">
      <c r="A14" s="71" t="s">
        <v>893</v>
      </c>
      <c r="B14" s="71"/>
      <c r="C14" s="71"/>
      <c r="D14" s="7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4" ht="52.5" customHeight="1">
      <c r="A15" s="72">
        <v>40179</v>
      </c>
      <c r="B15" s="73"/>
      <c r="C15" s="73"/>
      <c r="D15" s="73"/>
    </row>
    <row r="16" spans="1:4" ht="16.5" customHeight="1">
      <c r="A16" s="5"/>
      <c r="B16" s="6"/>
      <c r="C16" s="6"/>
      <c r="D16" s="7"/>
    </row>
    <row r="17" spans="1:4" ht="3.75" customHeight="1">
      <c r="A17" s="8"/>
      <c r="B17" s="9"/>
      <c r="C17" s="9"/>
      <c r="D17" s="10"/>
    </row>
    <row r="18" spans="1:29" s="12" customFormat="1" ht="58.5" customHeight="1">
      <c r="A18" s="34" t="s">
        <v>0</v>
      </c>
      <c r="B18" s="35" t="s">
        <v>1</v>
      </c>
      <c r="C18" s="35"/>
      <c r="D18" s="36" t="s">
        <v>892</v>
      </c>
      <c r="E18" s="36" t="s">
        <v>892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6" s="13" customFormat="1" ht="23.25" customHeight="1">
      <c r="A19" s="37" t="s">
        <v>2</v>
      </c>
      <c r="B19" s="38"/>
      <c r="C19" s="38"/>
      <c r="D19" s="39"/>
      <c r="E19" s="40"/>
      <c r="F19" s="14"/>
    </row>
    <row r="20" spans="1:5" s="15" customFormat="1" ht="23.25" customHeight="1">
      <c r="A20" s="37" t="s">
        <v>3</v>
      </c>
      <c r="B20" s="41"/>
      <c r="C20" s="42"/>
      <c r="D20" s="39"/>
      <c r="E20" s="43"/>
    </row>
    <row r="21" spans="1:7" s="16" customFormat="1" ht="23.25" customHeight="1">
      <c r="A21" s="44" t="s">
        <v>4</v>
      </c>
      <c r="B21" s="45" t="s">
        <v>5</v>
      </c>
      <c r="C21" s="46" t="s">
        <v>6</v>
      </c>
      <c r="D21" s="47">
        <v>270</v>
      </c>
      <c r="E21" s="48">
        <f>D21*1.2</f>
        <v>324</v>
      </c>
      <c r="G21" s="17"/>
    </row>
    <row r="22" spans="1:7" s="16" customFormat="1" ht="23.25" customHeight="1">
      <c r="A22" s="44" t="s">
        <v>7</v>
      </c>
      <c r="B22" s="45" t="s">
        <v>5</v>
      </c>
      <c r="C22" s="46" t="s">
        <v>8</v>
      </c>
      <c r="D22" s="47">
        <v>270</v>
      </c>
      <c r="E22" s="48">
        <f aca="true" t="shared" si="0" ref="E22:E85">D22*1.2</f>
        <v>324</v>
      </c>
      <c r="G22" s="17"/>
    </row>
    <row r="23" spans="1:7" s="15" customFormat="1" ht="23.25" customHeight="1">
      <c r="A23" s="37" t="s">
        <v>9</v>
      </c>
      <c r="B23" s="41"/>
      <c r="C23" s="42"/>
      <c r="D23" s="47"/>
      <c r="E23" s="48">
        <f t="shared" si="0"/>
        <v>0</v>
      </c>
      <c r="G23" s="18"/>
    </row>
    <row r="24" spans="1:7" s="16" customFormat="1" ht="23.25" customHeight="1">
      <c r="A24" s="44" t="s">
        <v>10</v>
      </c>
      <c r="B24" s="45" t="s">
        <v>5</v>
      </c>
      <c r="C24" s="46" t="s">
        <v>6</v>
      </c>
      <c r="D24" s="47">
        <v>135</v>
      </c>
      <c r="E24" s="48">
        <f t="shared" si="0"/>
        <v>162</v>
      </c>
      <c r="G24" s="17"/>
    </row>
    <row r="25" spans="1:7" s="16" customFormat="1" ht="23.25" customHeight="1">
      <c r="A25" s="44" t="s">
        <v>11</v>
      </c>
      <c r="B25" s="45" t="s">
        <v>5</v>
      </c>
      <c r="C25" s="46" t="s">
        <v>8</v>
      </c>
      <c r="D25" s="47">
        <v>135</v>
      </c>
      <c r="E25" s="48">
        <f t="shared" si="0"/>
        <v>162</v>
      </c>
      <c r="G25" s="17"/>
    </row>
    <row r="26" spans="1:7" s="16" customFormat="1" ht="23.25" customHeight="1">
      <c r="A26" s="37" t="s">
        <v>12</v>
      </c>
      <c r="B26" s="45"/>
      <c r="C26" s="46"/>
      <c r="D26" s="47"/>
      <c r="E26" s="48">
        <f t="shared" si="0"/>
        <v>0</v>
      </c>
      <c r="G26" s="17"/>
    </row>
    <row r="27" spans="1:7" s="16" customFormat="1" ht="23.25" customHeight="1">
      <c r="A27" s="44" t="s">
        <v>13</v>
      </c>
      <c r="B27" s="45" t="s">
        <v>14</v>
      </c>
      <c r="C27" s="46"/>
      <c r="D27" s="47">
        <v>208.5</v>
      </c>
      <c r="E27" s="48">
        <f t="shared" si="0"/>
        <v>250.2</v>
      </c>
      <c r="G27" s="17"/>
    </row>
    <row r="28" spans="1:7" s="16" customFormat="1" ht="27" customHeight="1">
      <c r="A28" s="44" t="s">
        <v>15</v>
      </c>
      <c r="B28" s="45" t="s">
        <v>16</v>
      </c>
      <c r="C28" s="46"/>
      <c r="D28" s="47">
        <v>415.5</v>
      </c>
      <c r="E28" s="48">
        <f t="shared" si="0"/>
        <v>498.59999999999997</v>
      </c>
      <c r="G28" s="17"/>
    </row>
    <row r="29" spans="1:7" s="16" customFormat="1" ht="27" customHeight="1">
      <c r="A29" s="44" t="s">
        <v>17</v>
      </c>
      <c r="B29" s="45" t="s">
        <v>18</v>
      </c>
      <c r="C29" s="46"/>
      <c r="D29" s="47">
        <v>409.5</v>
      </c>
      <c r="E29" s="48">
        <f t="shared" si="0"/>
        <v>491.4</v>
      </c>
      <c r="G29" s="17"/>
    </row>
    <row r="30" spans="1:7" s="16" customFormat="1" ht="25.5" customHeight="1">
      <c r="A30" s="44" t="s">
        <v>19</v>
      </c>
      <c r="B30" s="45" t="s">
        <v>20</v>
      </c>
      <c r="C30" s="46"/>
      <c r="D30" s="47">
        <v>280.5</v>
      </c>
      <c r="E30" s="48">
        <f t="shared" si="0"/>
        <v>336.59999999999997</v>
      </c>
      <c r="G30" s="17"/>
    </row>
    <row r="31" spans="1:7" s="16" customFormat="1" ht="23.25" customHeight="1">
      <c r="A31" s="37" t="s">
        <v>21</v>
      </c>
      <c r="B31" s="45"/>
      <c r="C31" s="46"/>
      <c r="D31" s="47"/>
      <c r="E31" s="48">
        <f t="shared" si="0"/>
        <v>0</v>
      </c>
      <c r="G31" s="17"/>
    </row>
    <row r="32" spans="1:7" s="16" customFormat="1" ht="23.25" customHeight="1">
      <c r="A32" s="44" t="s">
        <v>22</v>
      </c>
      <c r="B32" s="45" t="s">
        <v>23</v>
      </c>
      <c r="C32" s="46" t="s">
        <v>24</v>
      </c>
      <c r="D32" s="47">
        <v>126</v>
      </c>
      <c r="E32" s="48">
        <f t="shared" si="0"/>
        <v>151.2</v>
      </c>
      <c r="G32" s="17"/>
    </row>
    <row r="33" spans="1:7" s="16" customFormat="1" ht="23.25" customHeight="1">
      <c r="A33" s="44" t="s">
        <v>25</v>
      </c>
      <c r="B33" s="45" t="s">
        <v>26</v>
      </c>
      <c r="C33" s="46" t="s">
        <v>24</v>
      </c>
      <c r="D33" s="47">
        <v>144</v>
      </c>
      <c r="E33" s="48">
        <f t="shared" si="0"/>
        <v>172.79999999999998</v>
      </c>
      <c r="G33" s="17"/>
    </row>
    <row r="34" spans="1:7" s="16" customFormat="1" ht="23.25" customHeight="1">
      <c r="A34" s="44" t="s">
        <v>27</v>
      </c>
      <c r="B34" s="45" t="s">
        <v>28</v>
      </c>
      <c r="C34" s="46" t="s">
        <v>29</v>
      </c>
      <c r="D34" s="47">
        <v>144</v>
      </c>
      <c r="E34" s="48">
        <f t="shared" si="0"/>
        <v>172.79999999999998</v>
      </c>
      <c r="G34" s="17"/>
    </row>
    <row r="35" spans="1:7" s="16" customFormat="1" ht="28.5" customHeight="1">
      <c r="A35" s="44" t="s">
        <v>30</v>
      </c>
      <c r="B35" s="45" t="s">
        <v>31</v>
      </c>
      <c r="C35" s="49" t="s">
        <v>32</v>
      </c>
      <c r="D35" s="47">
        <v>169.5</v>
      </c>
      <c r="E35" s="48">
        <f t="shared" si="0"/>
        <v>203.4</v>
      </c>
      <c r="G35" s="17"/>
    </row>
    <row r="36" spans="1:7" s="16" customFormat="1" ht="29.25" customHeight="1">
      <c r="A36" s="44" t="s">
        <v>33</v>
      </c>
      <c r="B36" s="45" t="s">
        <v>34</v>
      </c>
      <c r="C36" s="49" t="s">
        <v>35</v>
      </c>
      <c r="D36" s="47">
        <v>195</v>
      </c>
      <c r="E36" s="48">
        <f t="shared" si="0"/>
        <v>234</v>
      </c>
      <c r="G36" s="17"/>
    </row>
    <row r="37" spans="1:7" s="16" customFormat="1" ht="33" customHeight="1">
      <c r="A37" s="44" t="s">
        <v>36</v>
      </c>
      <c r="B37" s="45" t="s">
        <v>37</v>
      </c>
      <c r="C37" s="49" t="s">
        <v>35</v>
      </c>
      <c r="D37" s="47">
        <v>315</v>
      </c>
      <c r="E37" s="48">
        <f t="shared" si="0"/>
        <v>378</v>
      </c>
      <c r="G37" s="17"/>
    </row>
    <row r="38" spans="1:7" s="16" customFormat="1" ht="32.25" customHeight="1">
      <c r="A38" s="44" t="s">
        <v>38</v>
      </c>
      <c r="B38" s="45" t="s">
        <v>39</v>
      </c>
      <c r="C38" s="49" t="s">
        <v>40</v>
      </c>
      <c r="D38" s="47">
        <v>555</v>
      </c>
      <c r="E38" s="48">
        <f t="shared" si="0"/>
        <v>666</v>
      </c>
      <c r="G38" s="17"/>
    </row>
    <row r="39" spans="1:7" s="16" customFormat="1" ht="23.25" customHeight="1">
      <c r="A39" s="44" t="s">
        <v>41</v>
      </c>
      <c r="B39" s="45" t="s">
        <v>42</v>
      </c>
      <c r="C39" s="46" t="s">
        <v>43</v>
      </c>
      <c r="D39" s="47">
        <v>165</v>
      </c>
      <c r="E39" s="48">
        <f t="shared" si="0"/>
        <v>198</v>
      </c>
      <c r="G39" s="17"/>
    </row>
    <row r="40" spans="1:7" s="16" customFormat="1" ht="23.25" customHeight="1">
      <c r="A40" s="44" t="s">
        <v>44</v>
      </c>
      <c r="B40" s="45" t="s">
        <v>45</v>
      </c>
      <c r="C40" s="46"/>
      <c r="D40" s="47">
        <v>397.5</v>
      </c>
      <c r="E40" s="48">
        <f t="shared" si="0"/>
        <v>477</v>
      </c>
      <c r="G40" s="17"/>
    </row>
    <row r="41" spans="1:7" s="16" customFormat="1" ht="23.25" customHeight="1">
      <c r="A41" s="37" t="s">
        <v>46</v>
      </c>
      <c r="B41" s="45"/>
      <c r="C41" s="46"/>
      <c r="D41" s="47"/>
      <c r="E41" s="48">
        <f t="shared" si="0"/>
        <v>0</v>
      </c>
      <c r="G41" s="17"/>
    </row>
    <row r="42" spans="1:7" s="16" customFormat="1" ht="22.5" customHeight="1">
      <c r="A42" s="44" t="s">
        <v>47</v>
      </c>
      <c r="B42" s="45" t="s">
        <v>48</v>
      </c>
      <c r="C42" s="46" t="s">
        <v>49</v>
      </c>
      <c r="D42" s="47">
        <v>16.5</v>
      </c>
      <c r="E42" s="48">
        <f t="shared" si="0"/>
        <v>19.8</v>
      </c>
      <c r="G42" s="17"/>
    </row>
    <row r="43" spans="1:7" s="16" customFormat="1" ht="23.25" customHeight="1">
      <c r="A43" s="44" t="s">
        <v>50</v>
      </c>
      <c r="B43" s="45" t="s">
        <v>51</v>
      </c>
      <c r="C43" s="46" t="s">
        <v>52</v>
      </c>
      <c r="D43" s="47">
        <v>18</v>
      </c>
      <c r="E43" s="48">
        <f t="shared" si="0"/>
        <v>21.599999999999998</v>
      </c>
      <c r="G43" s="17"/>
    </row>
    <row r="44" spans="1:7" s="16" customFormat="1" ht="23.25" customHeight="1">
      <c r="A44" s="44" t="s">
        <v>53</v>
      </c>
      <c r="B44" s="45" t="s">
        <v>54</v>
      </c>
      <c r="C44" s="46" t="s">
        <v>55</v>
      </c>
      <c r="D44" s="47">
        <v>22.5</v>
      </c>
      <c r="E44" s="48">
        <f t="shared" si="0"/>
        <v>27</v>
      </c>
      <c r="G44" s="17"/>
    </row>
    <row r="45" spans="1:7" s="16" customFormat="1" ht="23.25" customHeight="1">
      <c r="A45" s="44" t="s">
        <v>56</v>
      </c>
      <c r="B45" s="45" t="s">
        <v>57</v>
      </c>
      <c r="C45" s="46" t="s">
        <v>29</v>
      </c>
      <c r="D45" s="47">
        <v>27</v>
      </c>
      <c r="E45" s="48">
        <f t="shared" si="0"/>
        <v>32.4</v>
      </c>
      <c r="G45" s="17"/>
    </row>
    <row r="46" spans="1:7" s="16" customFormat="1" ht="23.25" customHeight="1">
      <c r="A46" s="37" t="s">
        <v>58</v>
      </c>
      <c r="B46" s="45"/>
      <c r="C46" s="46"/>
      <c r="D46" s="47"/>
      <c r="E46" s="48">
        <f t="shared" si="0"/>
        <v>0</v>
      </c>
      <c r="G46" s="17"/>
    </row>
    <row r="47" spans="1:7" s="16" customFormat="1" ht="24" customHeight="1">
      <c r="A47" s="44" t="s">
        <v>59</v>
      </c>
      <c r="B47" s="45" t="s">
        <v>48</v>
      </c>
      <c r="C47" s="46" t="s">
        <v>49</v>
      </c>
      <c r="D47" s="47">
        <v>28.5</v>
      </c>
      <c r="E47" s="48">
        <f t="shared" si="0"/>
        <v>34.199999999999996</v>
      </c>
      <c r="G47" s="17"/>
    </row>
    <row r="48" spans="1:7" s="16" customFormat="1" ht="23.25" customHeight="1">
      <c r="A48" s="44" t="s">
        <v>60</v>
      </c>
      <c r="B48" s="45" t="s">
        <v>51</v>
      </c>
      <c r="C48" s="46" t="s">
        <v>52</v>
      </c>
      <c r="D48" s="47">
        <v>34.5</v>
      </c>
      <c r="E48" s="48">
        <f t="shared" si="0"/>
        <v>41.4</v>
      </c>
      <c r="G48" s="17"/>
    </row>
    <row r="49" spans="1:7" s="16" customFormat="1" ht="23.25" customHeight="1">
      <c r="A49" s="44" t="s">
        <v>61</v>
      </c>
      <c r="B49" s="45" t="s">
        <v>54</v>
      </c>
      <c r="C49" s="46" t="s">
        <v>55</v>
      </c>
      <c r="D49" s="47">
        <v>37.5</v>
      </c>
      <c r="E49" s="48">
        <f t="shared" si="0"/>
        <v>45</v>
      </c>
      <c r="G49" s="17"/>
    </row>
    <row r="50" spans="1:7" s="16" customFormat="1" ht="23.25" customHeight="1">
      <c r="A50" s="37" t="s">
        <v>62</v>
      </c>
      <c r="B50" s="45"/>
      <c r="C50" s="46"/>
      <c r="D50" s="47"/>
      <c r="E50" s="48">
        <f t="shared" si="0"/>
        <v>0</v>
      </c>
      <c r="G50" s="17"/>
    </row>
    <row r="51" spans="1:7" s="16" customFormat="1" ht="24" customHeight="1">
      <c r="A51" s="44" t="s">
        <v>63</v>
      </c>
      <c r="B51" s="45" t="s">
        <v>48</v>
      </c>
      <c r="C51" s="46" t="s">
        <v>49</v>
      </c>
      <c r="D51" s="47">
        <v>16.5</v>
      </c>
      <c r="E51" s="48">
        <f t="shared" si="0"/>
        <v>19.8</v>
      </c>
      <c r="G51" s="17"/>
    </row>
    <row r="52" spans="1:7" s="16" customFormat="1" ht="23.25" customHeight="1">
      <c r="A52" s="44" t="s">
        <v>64</v>
      </c>
      <c r="B52" s="45" t="s">
        <v>51</v>
      </c>
      <c r="C52" s="46" t="s">
        <v>52</v>
      </c>
      <c r="D52" s="47">
        <v>18</v>
      </c>
      <c r="E52" s="48">
        <f t="shared" si="0"/>
        <v>21.599999999999998</v>
      </c>
      <c r="G52" s="17"/>
    </row>
    <row r="53" spans="1:7" s="16" customFormat="1" ht="23.25" customHeight="1">
      <c r="A53" s="44" t="s">
        <v>65</v>
      </c>
      <c r="B53" s="45" t="s">
        <v>54</v>
      </c>
      <c r="C53" s="46" t="s">
        <v>55</v>
      </c>
      <c r="D53" s="47">
        <v>22.5</v>
      </c>
      <c r="E53" s="48">
        <f t="shared" si="0"/>
        <v>27</v>
      </c>
      <c r="G53" s="17"/>
    </row>
    <row r="54" spans="1:7" s="16" customFormat="1" ht="24.75" customHeight="1">
      <c r="A54" s="37" t="s">
        <v>66</v>
      </c>
      <c r="B54" s="45"/>
      <c r="C54" s="46"/>
      <c r="D54" s="47"/>
      <c r="E54" s="48">
        <f t="shared" si="0"/>
        <v>0</v>
      </c>
      <c r="G54" s="17"/>
    </row>
    <row r="55" spans="1:7" s="16" customFormat="1" ht="23.25" customHeight="1">
      <c r="A55" s="44" t="s">
        <v>67</v>
      </c>
      <c r="B55" s="45" t="s">
        <v>48</v>
      </c>
      <c r="C55" s="46" t="s">
        <v>49</v>
      </c>
      <c r="D55" s="47">
        <v>13.5</v>
      </c>
      <c r="E55" s="48">
        <f t="shared" si="0"/>
        <v>16.2</v>
      </c>
      <c r="G55" s="17"/>
    </row>
    <row r="56" spans="1:7" s="16" customFormat="1" ht="23.25" customHeight="1">
      <c r="A56" s="44" t="s">
        <v>68</v>
      </c>
      <c r="B56" s="45" t="s">
        <v>51</v>
      </c>
      <c r="C56" s="46" t="s">
        <v>52</v>
      </c>
      <c r="D56" s="47">
        <v>15</v>
      </c>
      <c r="E56" s="48">
        <f t="shared" si="0"/>
        <v>18</v>
      </c>
      <c r="G56" s="17"/>
    </row>
    <row r="57" spans="1:7" s="16" customFormat="1" ht="23.25" customHeight="1">
      <c r="A57" s="44" t="s">
        <v>69</v>
      </c>
      <c r="B57" s="45" t="s">
        <v>54</v>
      </c>
      <c r="C57" s="46" t="s">
        <v>55</v>
      </c>
      <c r="D57" s="47">
        <v>16.5</v>
      </c>
      <c r="E57" s="48">
        <f t="shared" si="0"/>
        <v>19.8</v>
      </c>
      <c r="G57" s="17"/>
    </row>
    <row r="58" spans="1:7" s="16" customFormat="1" ht="23.25" customHeight="1">
      <c r="A58" s="37" t="s">
        <v>70</v>
      </c>
      <c r="B58" s="45"/>
      <c r="C58" s="46"/>
      <c r="D58" s="47"/>
      <c r="E58" s="48">
        <f t="shared" si="0"/>
        <v>0</v>
      </c>
      <c r="G58" s="17"/>
    </row>
    <row r="59" spans="1:7" s="16" customFormat="1" ht="23.25" customHeight="1">
      <c r="A59" s="44" t="s">
        <v>71</v>
      </c>
      <c r="B59" s="45" t="s">
        <v>48</v>
      </c>
      <c r="C59" s="46" t="s">
        <v>49</v>
      </c>
      <c r="D59" s="47">
        <v>36</v>
      </c>
      <c r="E59" s="48">
        <f t="shared" si="0"/>
        <v>43.199999999999996</v>
      </c>
      <c r="G59" s="17"/>
    </row>
    <row r="60" spans="1:7" s="16" customFormat="1" ht="23.25" customHeight="1">
      <c r="A60" s="44" t="s">
        <v>72</v>
      </c>
      <c r="B60" s="45" t="s">
        <v>51</v>
      </c>
      <c r="C60" s="46" t="s">
        <v>52</v>
      </c>
      <c r="D60" s="47">
        <v>39</v>
      </c>
      <c r="E60" s="48">
        <f t="shared" si="0"/>
        <v>46.8</v>
      </c>
      <c r="G60" s="17"/>
    </row>
    <row r="61" spans="1:7" s="16" customFormat="1" ht="23.25" customHeight="1">
      <c r="A61" s="44" t="s">
        <v>73</v>
      </c>
      <c r="B61" s="45" t="s">
        <v>54</v>
      </c>
      <c r="C61" s="46" t="s">
        <v>55</v>
      </c>
      <c r="D61" s="47">
        <v>43.5</v>
      </c>
      <c r="E61" s="48">
        <f t="shared" si="0"/>
        <v>52.199999999999996</v>
      </c>
      <c r="G61" s="17"/>
    </row>
    <row r="62" spans="1:7" s="16" customFormat="1" ht="23.25" customHeight="1">
      <c r="A62" s="37" t="s">
        <v>74</v>
      </c>
      <c r="B62" s="45"/>
      <c r="C62" s="46"/>
      <c r="D62" s="47"/>
      <c r="E62" s="48">
        <f t="shared" si="0"/>
        <v>0</v>
      </c>
      <c r="G62" s="17"/>
    </row>
    <row r="63" spans="1:7" s="16" customFormat="1" ht="25.5" customHeight="1">
      <c r="A63" s="44" t="s">
        <v>75</v>
      </c>
      <c r="B63" s="45" t="s">
        <v>48</v>
      </c>
      <c r="C63" s="46" t="s">
        <v>49</v>
      </c>
      <c r="D63" s="47">
        <v>93</v>
      </c>
      <c r="E63" s="48">
        <f t="shared" si="0"/>
        <v>111.6</v>
      </c>
      <c r="G63" s="17"/>
    </row>
    <row r="64" spans="1:7" s="16" customFormat="1" ht="23.25" customHeight="1">
      <c r="A64" s="44" t="s">
        <v>76</v>
      </c>
      <c r="B64" s="45" t="s">
        <v>51</v>
      </c>
      <c r="C64" s="46" t="s">
        <v>55</v>
      </c>
      <c r="D64" s="47">
        <v>106.5</v>
      </c>
      <c r="E64" s="48">
        <f t="shared" si="0"/>
        <v>127.8</v>
      </c>
      <c r="G64" s="17"/>
    </row>
    <row r="65" spans="1:7" s="16" customFormat="1" ht="23.25" customHeight="1">
      <c r="A65" s="44" t="s">
        <v>77</v>
      </c>
      <c r="B65" s="45" t="s">
        <v>54</v>
      </c>
      <c r="C65" s="46" t="s">
        <v>52</v>
      </c>
      <c r="D65" s="47">
        <v>117</v>
      </c>
      <c r="E65" s="48">
        <f t="shared" si="0"/>
        <v>140.4</v>
      </c>
      <c r="G65" s="17"/>
    </row>
    <row r="66" spans="1:7" s="16" customFormat="1" ht="23.25" customHeight="1">
      <c r="A66" s="44" t="s">
        <v>78</v>
      </c>
      <c r="B66" s="45" t="s">
        <v>57</v>
      </c>
      <c r="C66" s="46" t="s">
        <v>29</v>
      </c>
      <c r="D66" s="47">
        <v>127.5</v>
      </c>
      <c r="E66" s="48">
        <f t="shared" si="0"/>
        <v>153</v>
      </c>
      <c r="G66" s="17"/>
    </row>
    <row r="67" spans="1:7" s="16" customFormat="1" ht="23.25" customHeight="1">
      <c r="A67" s="37" t="s">
        <v>79</v>
      </c>
      <c r="B67" s="45"/>
      <c r="C67" s="46"/>
      <c r="D67" s="47"/>
      <c r="E67" s="48">
        <f t="shared" si="0"/>
        <v>0</v>
      </c>
      <c r="G67" s="17"/>
    </row>
    <row r="68" spans="1:7" s="16" customFormat="1" ht="23.25" customHeight="1">
      <c r="A68" s="44" t="s">
        <v>80</v>
      </c>
      <c r="B68" s="45" t="s">
        <v>48</v>
      </c>
      <c r="C68" s="46" t="s">
        <v>49</v>
      </c>
      <c r="D68" s="47">
        <v>12</v>
      </c>
      <c r="E68" s="48">
        <f t="shared" si="0"/>
        <v>14.399999999999999</v>
      </c>
      <c r="G68" s="17"/>
    </row>
    <row r="69" spans="1:7" s="16" customFormat="1" ht="23.25" customHeight="1">
      <c r="A69" s="44" t="s">
        <v>81</v>
      </c>
      <c r="B69" s="45" t="s">
        <v>51</v>
      </c>
      <c r="C69" s="46" t="s">
        <v>55</v>
      </c>
      <c r="D69" s="47">
        <v>13.5</v>
      </c>
      <c r="E69" s="48">
        <f t="shared" si="0"/>
        <v>16.2</v>
      </c>
      <c r="G69" s="17"/>
    </row>
    <row r="70" spans="1:7" s="16" customFormat="1" ht="23.25" customHeight="1">
      <c r="A70" s="44" t="s">
        <v>82</v>
      </c>
      <c r="B70" s="45" t="s">
        <v>54</v>
      </c>
      <c r="C70" s="46" t="s">
        <v>52</v>
      </c>
      <c r="D70" s="47">
        <v>15</v>
      </c>
      <c r="E70" s="48">
        <f t="shared" si="0"/>
        <v>18</v>
      </c>
      <c r="G70" s="17"/>
    </row>
    <row r="71" spans="1:7" s="16" customFormat="1" ht="23.25" customHeight="1">
      <c r="A71" s="44" t="s">
        <v>83</v>
      </c>
      <c r="B71" s="45" t="s">
        <v>57</v>
      </c>
      <c r="C71" s="46" t="s">
        <v>29</v>
      </c>
      <c r="D71" s="47">
        <v>16.5</v>
      </c>
      <c r="E71" s="48">
        <f t="shared" si="0"/>
        <v>19.8</v>
      </c>
      <c r="G71" s="17"/>
    </row>
    <row r="72" spans="1:7" s="16" customFormat="1" ht="23.25" customHeight="1">
      <c r="A72" s="37" t="s">
        <v>84</v>
      </c>
      <c r="B72" s="37"/>
      <c r="C72" s="37"/>
      <c r="D72" s="47"/>
      <c r="E72" s="48">
        <f t="shared" si="0"/>
        <v>0</v>
      </c>
      <c r="G72" s="17"/>
    </row>
    <row r="73" spans="1:7" s="16" customFormat="1" ht="23.25" customHeight="1">
      <c r="A73" s="44" t="s">
        <v>85</v>
      </c>
      <c r="B73" s="45" t="s">
        <v>86</v>
      </c>
      <c r="C73" s="46" t="s">
        <v>87</v>
      </c>
      <c r="D73" s="47">
        <v>225</v>
      </c>
      <c r="E73" s="48">
        <f t="shared" si="0"/>
        <v>270</v>
      </c>
      <c r="G73" s="17"/>
    </row>
    <row r="74" spans="1:7" s="16" customFormat="1" ht="24.75" customHeight="1">
      <c r="A74" s="37" t="s">
        <v>88</v>
      </c>
      <c r="B74" s="37"/>
      <c r="C74" s="37"/>
      <c r="D74" s="47"/>
      <c r="E74" s="48">
        <f t="shared" si="0"/>
        <v>0</v>
      </c>
      <c r="G74" s="17"/>
    </row>
    <row r="75" spans="1:7" s="16" customFormat="1" ht="23.25" customHeight="1">
      <c r="A75" s="44" t="s">
        <v>89</v>
      </c>
      <c r="B75" s="45" t="s">
        <v>90</v>
      </c>
      <c r="C75" s="46"/>
      <c r="D75" s="47">
        <v>354</v>
      </c>
      <c r="E75" s="48">
        <f t="shared" si="0"/>
        <v>424.8</v>
      </c>
      <c r="G75" s="17"/>
    </row>
    <row r="76" spans="1:7" s="16" customFormat="1" ht="21.75" customHeight="1">
      <c r="A76" s="44" t="s">
        <v>91</v>
      </c>
      <c r="B76" s="45" t="s">
        <v>92</v>
      </c>
      <c r="C76" s="46"/>
      <c r="D76" s="47">
        <v>277.5</v>
      </c>
      <c r="E76" s="48">
        <f t="shared" si="0"/>
        <v>333</v>
      </c>
      <c r="G76" s="17"/>
    </row>
    <row r="77" spans="1:7" s="16" customFormat="1" ht="23.25" customHeight="1">
      <c r="A77" s="44" t="s">
        <v>93</v>
      </c>
      <c r="B77" s="45" t="s">
        <v>94</v>
      </c>
      <c r="C77" s="46"/>
      <c r="D77" s="47">
        <v>16.5</v>
      </c>
      <c r="E77" s="48">
        <f t="shared" si="0"/>
        <v>19.8</v>
      </c>
      <c r="G77" s="17"/>
    </row>
    <row r="78" spans="1:7" s="16" customFormat="1" ht="23.25" customHeight="1">
      <c r="A78" s="44" t="s">
        <v>95</v>
      </c>
      <c r="B78" s="45" t="s">
        <v>96</v>
      </c>
      <c r="C78" s="46"/>
      <c r="D78" s="47">
        <v>61875</v>
      </c>
      <c r="E78" s="48">
        <f t="shared" si="0"/>
        <v>74250</v>
      </c>
      <c r="G78" s="17"/>
    </row>
    <row r="79" spans="1:7" s="16" customFormat="1" ht="23.25" customHeight="1">
      <c r="A79" s="37" t="s">
        <v>97</v>
      </c>
      <c r="B79" s="37"/>
      <c r="C79" s="37"/>
      <c r="D79" s="47"/>
      <c r="E79" s="48">
        <f t="shared" si="0"/>
        <v>0</v>
      </c>
      <c r="G79" s="17"/>
    </row>
    <row r="80" spans="1:7" s="16" customFormat="1" ht="22.5" customHeight="1">
      <c r="A80" s="44" t="s">
        <v>98</v>
      </c>
      <c r="B80" s="45" t="s">
        <v>99</v>
      </c>
      <c r="C80" s="46"/>
      <c r="D80" s="47">
        <v>42</v>
      </c>
      <c r="E80" s="48">
        <f t="shared" si="0"/>
        <v>50.4</v>
      </c>
      <c r="G80" s="17"/>
    </row>
    <row r="81" spans="1:7" s="16" customFormat="1" ht="23.25" customHeight="1">
      <c r="A81" s="44" t="s">
        <v>100</v>
      </c>
      <c r="B81" s="45" t="s">
        <v>101</v>
      </c>
      <c r="C81" s="46"/>
      <c r="D81" s="47">
        <v>51</v>
      </c>
      <c r="E81" s="48">
        <f t="shared" si="0"/>
        <v>61.199999999999996</v>
      </c>
      <c r="G81" s="17"/>
    </row>
    <row r="82" spans="1:7" s="16" customFormat="1" ht="23.25" customHeight="1">
      <c r="A82" s="44" t="s">
        <v>102</v>
      </c>
      <c r="B82" s="45" t="s">
        <v>103</v>
      </c>
      <c r="C82" s="46"/>
      <c r="D82" s="47">
        <v>67.5</v>
      </c>
      <c r="E82" s="48">
        <f t="shared" si="0"/>
        <v>81</v>
      </c>
      <c r="G82" s="17"/>
    </row>
    <row r="83" spans="1:7" s="16" customFormat="1" ht="23.25" customHeight="1">
      <c r="A83" s="44" t="s">
        <v>104</v>
      </c>
      <c r="B83" s="45" t="s">
        <v>105</v>
      </c>
      <c r="C83" s="46"/>
      <c r="D83" s="47">
        <v>75</v>
      </c>
      <c r="E83" s="48">
        <f t="shared" si="0"/>
        <v>90</v>
      </c>
      <c r="G83" s="17"/>
    </row>
    <row r="84" spans="1:7" s="16" customFormat="1" ht="23.25" customHeight="1">
      <c r="A84" s="44" t="s">
        <v>106</v>
      </c>
      <c r="B84" s="45" t="s">
        <v>107</v>
      </c>
      <c r="C84" s="46"/>
      <c r="D84" s="47">
        <v>90</v>
      </c>
      <c r="E84" s="48">
        <f t="shared" si="0"/>
        <v>108</v>
      </c>
      <c r="G84" s="17"/>
    </row>
    <row r="85" spans="1:7" s="16" customFormat="1" ht="23.25" customHeight="1">
      <c r="A85" s="44" t="s">
        <v>108</v>
      </c>
      <c r="B85" s="45" t="s">
        <v>109</v>
      </c>
      <c r="C85" s="46"/>
      <c r="D85" s="47">
        <v>112.5</v>
      </c>
      <c r="E85" s="48">
        <f t="shared" si="0"/>
        <v>135</v>
      </c>
      <c r="G85" s="17"/>
    </row>
    <row r="86" spans="1:7" s="16" customFormat="1" ht="23.25" customHeight="1">
      <c r="A86" s="44" t="s">
        <v>110</v>
      </c>
      <c r="B86" s="45" t="s">
        <v>111</v>
      </c>
      <c r="C86" s="46"/>
      <c r="D86" s="47">
        <v>127.5</v>
      </c>
      <c r="E86" s="48">
        <f aca="true" t="shared" si="1" ref="E86:E149">D86*1.2</f>
        <v>153</v>
      </c>
      <c r="G86" s="17"/>
    </row>
    <row r="87" spans="1:7" s="16" customFormat="1" ht="23.25" customHeight="1">
      <c r="A87" s="44" t="s">
        <v>112</v>
      </c>
      <c r="B87" s="45" t="s">
        <v>113</v>
      </c>
      <c r="C87" s="46"/>
      <c r="D87" s="47">
        <v>11062.5</v>
      </c>
      <c r="E87" s="48">
        <f t="shared" si="1"/>
        <v>13275</v>
      </c>
      <c r="G87" s="17"/>
    </row>
    <row r="88" spans="1:7" s="16" customFormat="1" ht="23.25" customHeight="1">
      <c r="A88" s="37" t="s">
        <v>114</v>
      </c>
      <c r="B88" s="45"/>
      <c r="C88" s="46"/>
      <c r="D88" s="47"/>
      <c r="E88" s="48">
        <f t="shared" si="1"/>
        <v>0</v>
      </c>
      <c r="G88" s="17"/>
    </row>
    <row r="89" spans="1:7" s="16" customFormat="1" ht="23.25" customHeight="1">
      <c r="A89" s="44" t="s">
        <v>115</v>
      </c>
      <c r="B89" s="45" t="s">
        <v>116</v>
      </c>
      <c r="C89" s="46"/>
      <c r="D89" s="47">
        <v>52.5</v>
      </c>
      <c r="E89" s="48">
        <f t="shared" si="1"/>
        <v>63</v>
      </c>
      <c r="G89" s="17"/>
    </row>
    <row r="90" spans="1:7" s="16" customFormat="1" ht="23.25" customHeight="1">
      <c r="A90" s="44" t="s">
        <v>117</v>
      </c>
      <c r="B90" s="45" t="s">
        <v>118</v>
      </c>
      <c r="C90" s="46"/>
      <c r="D90" s="47">
        <v>60</v>
      </c>
      <c r="E90" s="48">
        <f t="shared" si="1"/>
        <v>72</v>
      </c>
      <c r="G90" s="17"/>
    </row>
    <row r="91" spans="1:7" s="16" customFormat="1" ht="23.25" customHeight="1">
      <c r="A91" s="44" t="s">
        <v>119</v>
      </c>
      <c r="B91" s="45" t="s">
        <v>120</v>
      </c>
      <c r="C91" s="46"/>
      <c r="D91" s="47">
        <v>225</v>
      </c>
      <c r="E91" s="48">
        <f t="shared" si="1"/>
        <v>270</v>
      </c>
      <c r="G91" s="17"/>
    </row>
    <row r="92" spans="1:7" s="16" customFormat="1" ht="28.5" customHeight="1">
      <c r="A92" s="37" t="s">
        <v>121</v>
      </c>
      <c r="B92" s="45"/>
      <c r="C92" s="46"/>
      <c r="D92" s="47"/>
      <c r="E92" s="48">
        <f t="shared" si="1"/>
        <v>0</v>
      </c>
      <c r="G92" s="17"/>
    </row>
    <row r="93" spans="1:7" s="16" customFormat="1" ht="23.25" customHeight="1">
      <c r="A93" s="44" t="s">
        <v>122</v>
      </c>
      <c r="B93" s="45" t="s">
        <v>123</v>
      </c>
      <c r="C93" s="46"/>
      <c r="D93" s="47">
        <v>105</v>
      </c>
      <c r="E93" s="48">
        <f t="shared" si="1"/>
        <v>126</v>
      </c>
      <c r="G93" s="17"/>
    </row>
    <row r="94" spans="1:7" s="3" customFormat="1" ht="23.25" customHeight="1">
      <c r="A94" s="37" t="s">
        <v>124</v>
      </c>
      <c r="B94" s="45"/>
      <c r="C94" s="46"/>
      <c r="D94" s="47"/>
      <c r="E94" s="48">
        <f t="shared" si="1"/>
        <v>0</v>
      </c>
      <c r="G94" s="17"/>
    </row>
    <row r="95" spans="1:16" s="3" customFormat="1" ht="23.25" customHeight="1">
      <c r="A95" s="44" t="s">
        <v>125</v>
      </c>
      <c r="B95" s="45" t="s">
        <v>126</v>
      </c>
      <c r="C95" s="46" t="s">
        <v>127</v>
      </c>
      <c r="D95" s="47">
        <v>55.5</v>
      </c>
      <c r="E95" s="48">
        <f t="shared" si="1"/>
        <v>66.6</v>
      </c>
      <c r="F95" s="19"/>
      <c r="G95" s="20"/>
      <c r="H95" s="29"/>
      <c r="I95" s="21"/>
      <c r="J95" s="22"/>
      <c r="K95" s="22"/>
      <c r="L95" s="20"/>
      <c r="M95" s="29"/>
      <c r="N95" s="30"/>
      <c r="O95" s="22"/>
      <c r="P95" s="20"/>
    </row>
    <row r="96" spans="1:7" s="3" customFormat="1" ht="23.25" customHeight="1">
      <c r="A96" s="44" t="s">
        <v>128</v>
      </c>
      <c r="B96" s="45" t="s">
        <v>129</v>
      </c>
      <c r="C96" s="46" t="s">
        <v>43</v>
      </c>
      <c r="D96" s="47">
        <v>75</v>
      </c>
      <c r="E96" s="48">
        <f t="shared" si="1"/>
        <v>90</v>
      </c>
      <c r="G96" s="17"/>
    </row>
    <row r="97" spans="1:7" s="3" customFormat="1" ht="23.25" customHeight="1">
      <c r="A97" s="44" t="s">
        <v>130</v>
      </c>
      <c r="B97" s="45" t="s">
        <v>131</v>
      </c>
      <c r="C97" s="46" t="s">
        <v>52</v>
      </c>
      <c r="D97" s="47">
        <v>82.5</v>
      </c>
      <c r="E97" s="48">
        <f t="shared" si="1"/>
        <v>99</v>
      </c>
      <c r="G97" s="17"/>
    </row>
    <row r="98" spans="1:7" s="3" customFormat="1" ht="23.25" customHeight="1">
      <c r="A98" s="44" t="s">
        <v>132</v>
      </c>
      <c r="B98" s="45" t="s">
        <v>133</v>
      </c>
      <c r="C98" s="46" t="s">
        <v>29</v>
      </c>
      <c r="D98" s="47">
        <v>94.5</v>
      </c>
      <c r="E98" s="48">
        <f t="shared" si="1"/>
        <v>113.39999999999999</v>
      </c>
      <c r="G98" s="17"/>
    </row>
    <row r="99" spans="1:7" s="3" customFormat="1" ht="23.25" customHeight="1">
      <c r="A99" s="44" t="s">
        <v>134</v>
      </c>
      <c r="B99" s="45" t="s">
        <v>135</v>
      </c>
      <c r="C99" s="46" t="s">
        <v>49</v>
      </c>
      <c r="D99" s="47">
        <v>103.5</v>
      </c>
      <c r="E99" s="48">
        <f t="shared" si="1"/>
        <v>124.19999999999999</v>
      </c>
      <c r="G99" s="17"/>
    </row>
    <row r="100" spans="1:7" s="3" customFormat="1" ht="23.25" customHeight="1">
      <c r="A100" s="44" t="s">
        <v>136</v>
      </c>
      <c r="B100" s="45" t="s">
        <v>137</v>
      </c>
      <c r="C100" s="46" t="s">
        <v>55</v>
      </c>
      <c r="D100" s="47">
        <v>114</v>
      </c>
      <c r="E100" s="48">
        <f t="shared" si="1"/>
        <v>136.79999999999998</v>
      </c>
      <c r="G100" s="17"/>
    </row>
    <row r="101" spans="1:7" s="3" customFormat="1" ht="23.25" customHeight="1">
      <c r="A101" s="44" t="s">
        <v>138</v>
      </c>
      <c r="B101" s="45" t="s">
        <v>139</v>
      </c>
      <c r="C101" s="46" t="s">
        <v>140</v>
      </c>
      <c r="D101" s="47">
        <v>123</v>
      </c>
      <c r="E101" s="48">
        <f t="shared" si="1"/>
        <v>147.6</v>
      </c>
      <c r="G101" s="17"/>
    </row>
    <row r="102" spans="1:7" s="3" customFormat="1" ht="23.25" customHeight="1">
      <c r="A102" s="44" t="s">
        <v>141</v>
      </c>
      <c r="B102" s="45" t="s">
        <v>142</v>
      </c>
      <c r="C102" s="46" t="s">
        <v>143</v>
      </c>
      <c r="D102" s="47">
        <v>10500</v>
      </c>
      <c r="E102" s="48">
        <f t="shared" si="1"/>
        <v>12600</v>
      </c>
      <c r="G102" s="17"/>
    </row>
    <row r="103" spans="1:7" s="3" customFormat="1" ht="23.25" customHeight="1">
      <c r="A103" s="37" t="s">
        <v>144</v>
      </c>
      <c r="B103" s="45"/>
      <c r="C103" s="46"/>
      <c r="D103" s="47"/>
      <c r="E103" s="48">
        <f t="shared" si="1"/>
        <v>0</v>
      </c>
      <c r="G103" s="17"/>
    </row>
    <row r="104" spans="1:7" s="3" customFormat="1" ht="23.25" customHeight="1">
      <c r="A104" s="44" t="s">
        <v>145</v>
      </c>
      <c r="B104" s="45" t="s">
        <v>146</v>
      </c>
      <c r="C104" s="46" t="s">
        <v>147</v>
      </c>
      <c r="D104" s="47">
        <v>30</v>
      </c>
      <c r="E104" s="48">
        <f t="shared" si="1"/>
        <v>36</v>
      </c>
      <c r="G104" s="17"/>
    </row>
    <row r="105" spans="1:7" s="3" customFormat="1" ht="23.25" customHeight="1">
      <c r="A105" s="44" t="s">
        <v>148</v>
      </c>
      <c r="B105" s="45" t="s">
        <v>149</v>
      </c>
      <c r="C105" s="46" t="s">
        <v>150</v>
      </c>
      <c r="D105" s="47">
        <v>42</v>
      </c>
      <c r="E105" s="48">
        <f t="shared" si="1"/>
        <v>50.4</v>
      </c>
      <c r="G105" s="17"/>
    </row>
    <row r="106" spans="1:7" s="3" customFormat="1" ht="23.25" customHeight="1">
      <c r="A106" s="44" t="s">
        <v>151</v>
      </c>
      <c r="B106" s="45" t="s">
        <v>152</v>
      </c>
      <c r="C106" s="46" t="s">
        <v>150</v>
      </c>
      <c r="D106" s="47">
        <v>70.5</v>
      </c>
      <c r="E106" s="48">
        <f t="shared" si="1"/>
        <v>84.6</v>
      </c>
      <c r="G106" s="17"/>
    </row>
    <row r="107" spans="1:7" s="3" customFormat="1" ht="23.25" customHeight="1">
      <c r="A107" s="44" t="s">
        <v>153</v>
      </c>
      <c r="B107" s="45" t="s">
        <v>154</v>
      </c>
      <c r="C107" s="46" t="s">
        <v>155</v>
      </c>
      <c r="D107" s="47">
        <v>94.5</v>
      </c>
      <c r="E107" s="48">
        <f t="shared" si="1"/>
        <v>113.39999999999999</v>
      </c>
      <c r="G107" s="17"/>
    </row>
    <row r="108" spans="1:7" s="3" customFormat="1" ht="23.25" customHeight="1">
      <c r="A108" s="44" t="s">
        <v>156</v>
      </c>
      <c r="B108" s="45" t="s">
        <v>157</v>
      </c>
      <c r="C108" s="46" t="s">
        <v>155</v>
      </c>
      <c r="D108" s="47">
        <v>88.5</v>
      </c>
      <c r="E108" s="48">
        <f t="shared" si="1"/>
        <v>106.2</v>
      </c>
      <c r="G108" s="17"/>
    </row>
    <row r="109" spans="1:7" s="3" customFormat="1" ht="23.25" customHeight="1">
      <c r="A109" s="44" t="s">
        <v>158</v>
      </c>
      <c r="B109" s="45" t="s">
        <v>159</v>
      </c>
      <c r="C109" s="46" t="s">
        <v>160</v>
      </c>
      <c r="D109" s="47">
        <v>123</v>
      </c>
      <c r="E109" s="48">
        <f t="shared" si="1"/>
        <v>147.6</v>
      </c>
      <c r="G109" s="17"/>
    </row>
    <row r="110" spans="1:7" s="16" customFormat="1" ht="23.25" customHeight="1">
      <c r="A110" s="37" t="s">
        <v>161</v>
      </c>
      <c r="B110" s="45"/>
      <c r="C110" s="46"/>
      <c r="D110" s="47"/>
      <c r="E110" s="48">
        <f t="shared" si="1"/>
        <v>0</v>
      </c>
      <c r="G110" s="17"/>
    </row>
    <row r="111" spans="1:7" s="16" customFormat="1" ht="27.75" customHeight="1">
      <c r="A111" s="44" t="s">
        <v>162</v>
      </c>
      <c r="B111" s="50" t="s">
        <v>163</v>
      </c>
      <c r="C111" s="46" t="s">
        <v>127</v>
      </c>
      <c r="D111" s="47">
        <v>13.5</v>
      </c>
      <c r="E111" s="48">
        <f t="shared" si="1"/>
        <v>16.2</v>
      </c>
      <c r="G111" s="17"/>
    </row>
    <row r="112" spans="1:7" s="16" customFormat="1" ht="23.25" customHeight="1">
      <c r="A112" s="44" t="s">
        <v>164</v>
      </c>
      <c r="B112" s="50" t="s">
        <v>165</v>
      </c>
      <c r="C112" s="46" t="s">
        <v>166</v>
      </c>
      <c r="D112" s="47">
        <v>22.5</v>
      </c>
      <c r="E112" s="48">
        <f t="shared" si="1"/>
        <v>27</v>
      </c>
      <c r="G112" s="17"/>
    </row>
    <row r="113" spans="1:8" s="3" customFormat="1" ht="23.25" customHeight="1">
      <c r="A113" s="44" t="s">
        <v>167</v>
      </c>
      <c r="B113" s="50" t="s">
        <v>168</v>
      </c>
      <c r="C113" s="46" t="s">
        <v>52</v>
      </c>
      <c r="D113" s="47">
        <v>33</v>
      </c>
      <c r="E113" s="48">
        <f t="shared" si="1"/>
        <v>39.6</v>
      </c>
      <c r="G113" s="17"/>
      <c r="H113" s="16"/>
    </row>
    <row r="114" spans="1:8" s="3" customFormat="1" ht="23.25" customHeight="1">
      <c r="A114" s="44" t="s">
        <v>169</v>
      </c>
      <c r="B114" s="50" t="s">
        <v>170</v>
      </c>
      <c r="C114" s="46" t="s">
        <v>55</v>
      </c>
      <c r="D114" s="47">
        <v>39</v>
      </c>
      <c r="E114" s="48">
        <f t="shared" si="1"/>
        <v>46.8</v>
      </c>
      <c r="G114" s="17"/>
      <c r="H114" s="16"/>
    </row>
    <row r="115" spans="1:8" s="3" customFormat="1" ht="23.25" customHeight="1">
      <c r="A115" s="44" t="s">
        <v>171</v>
      </c>
      <c r="B115" s="50" t="s">
        <v>172</v>
      </c>
      <c r="C115" s="46" t="s">
        <v>43</v>
      </c>
      <c r="D115" s="47">
        <v>49.5</v>
      </c>
      <c r="E115" s="48">
        <f t="shared" si="1"/>
        <v>59.4</v>
      </c>
      <c r="G115" s="17"/>
      <c r="H115" s="16"/>
    </row>
    <row r="116" spans="1:8" s="3" customFormat="1" ht="23.25" customHeight="1">
      <c r="A116" s="44" t="s">
        <v>173</v>
      </c>
      <c r="B116" s="50" t="s">
        <v>174</v>
      </c>
      <c r="C116" s="46" t="s">
        <v>49</v>
      </c>
      <c r="D116" s="47">
        <v>60</v>
      </c>
      <c r="E116" s="48">
        <f t="shared" si="1"/>
        <v>72</v>
      </c>
      <c r="G116" s="17"/>
      <c r="H116" s="16"/>
    </row>
    <row r="117" spans="1:8" s="3" customFormat="1" ht="23.25" customHeight="1">
      <c r="A117" s="44" t="s">
        <v>175</v>
      </c>
      <c r="B117" s="50" t="s">
        <v>176</v>
      </c>
      <c r="C117" s="46" t="s">
        <v>29</v>
      </c>
      <c r="D117" s="47">
        <v>72</v>
      </c>
      <c r="E117" s="48">
        <f t="shared" si="1"/>
        <v>86.39999999999999</v>
      </c>
      <c r="G117" s="17"/>
      <c r="H117" s="16"/>
    </row>
    <row r="118" spans="1:8" s="3" customFormat="1" ht="23.25" customHeight="1">
      <c r="A118" s="44" t="s">
        <v>177</v>
      </c>
      <c r="B118" s="50" t="s">
        <v>178</v>
      </c>
      <c r="C118" s="46" t="s">
        <v>140</v>
      </c>
      <c r="D118" s="47">
        <v>79.5</v>
      </c>
      <c r="E118" s="48">
        <f t="shared" si="1"/>
        <v>95.39999999999999</v>
      </c>
      <c r="G118" s="17"/>
      <c r="H118" s="16"/>
    </row>
    <row r="119" spans="1:8" s="3" customFormat="1" ht="23.25" customHeight="1">
      <c r="A119" s="44" t="s">
        <v>179</v>
      </c>
      <c r="B119" s="50" t="s">
        <v>180</v>
      </c>
      <c r="C119" s="46" t="s">
        <v>181</v>
      </c>
      <c r="D119" s="47">
        <v>88.5</v>
      </c>
      <c r="E119" s="48">
        <f t="shared" si="1"/>
        <v>106.2</v>
      </c>
      <c r="G119" s="17"/>
      <c r="H119" s="16"/>
    </row>
    <row r="120" spans="1:8" s="3" customFormat="1" ht="23.25" customHeight="1">
      <c r="A120" s="44" t="s">
        <v>182</v>
      </c>
      <c r="B120" s="50" t="s">
        <v>183</v>
      </c>
      <c r="C120" s="46" t="s">
        <v>143</v>
      </c>
      <c r="D120" s="47">
        <v>94.5</v>
      </c>
      <c r="E120" s="48">
        <f t="shared" si="1"/>
        <v>113.39999999999999</v>
      </c>
      <c r="G120" s="17"/>
      <c r="H120" s="16"/>
    </row>
    <row r="121" spans="1:7" s="16" customFormat="1" ht="23.25" customHeight="1">
      <c r="A121" s="37" t="s">
        <v>184</v>
      </c>
      <c r="B121" s="45"/>
      <c r="C121" s="46"/>
      <c r="D121" s="47"/>
      <c r="E121" s="48">
        <f t="shared" si="1"/>
        <v>0</v>
      </c>
      <c r="G121" s="17"/>
    </row>
    <row r="122" spans="1:8" s="3" customFormat="1" ht="23.25" customHeight="1">
      <c r="A122" s="44" t="s">
        <v>185</v>
      </c>
      <c r="B122" s="50" t="s">
        <v>186</v>
      </c>
      <c r="C122" s="46" t="s">
        <v>187</v>
      </c>
      <c r="D122" s="47">
        <v>13.5</v>
      </c>
      <c r="E122" s="48">
        <f t="shared" si="1"/>
        <v>16.2</v>
      </c>
      <c r="G122" s="17"/>
      <c r="H122" s="16"/>
    </row>
    <row r="123" spans="1:8" s="3" customFormat="1" ht="23.25" customHeight="1">
      <c r="A123" s="44" t="s">
        <v>188</v>
      </c>
      <c r="B123" s="50" t="s">
        <v>189</v>
      </c>
      <c r="C123" s="46" t="s">
        <v>166</v>
      </c>
      <c r="D123" s="47">
        <v>24</v>
      </c>
      <c r="E123" s="48">
        <f t="shared" si="1"/>
        <v>28.799999999999997</v>
      </c>
      <c r="G123" s="17"/>
      <c r="H123" s="16"/>
    </row>
    <row r="124" spans="1:8" s="3" customFormat="1" ht="23.25" customHeight="1">
      <c r="A124" s="44" t="s">
        <v>190</v>
      </c>
      <c r="B124" s="50" t="s">
        <v>168</v>
      </c>
      <c r="C124" s="46" t="s">
        <v>52</v>
      </c>
      <c r="D124" s="47">
        <v>33</v>
      </c>
      <c r="E124" s="48">
        <f t="shared" si="1"/>
        <v>39.6</v>
      </c>
      <c r="G124" s="17"/>
      <c r="H124" s="16"/>
    </row>
    <row r="125" spans="1:8" s="3" customFormat="1" ht="23.25" customHeight="1">
      <c r="A125" s="44" t="s">
        <v>191</v>
      </c>
      <c r="B125" s="50" t="s">
        <v>170</v>
      </c>
      <c r="C125" s="46" t="s">
        <v>55</v>
      </c>
      <c r="D125" s="47">
        <v>39</v>
      </c>
      <c r="E125" s="48">
        <f t="shared" si="1"/>
        <v>46.8</v>
      </c>
      <c r="G125" s="17"/>
      <c r="H125" s="16"/>
    </row>
    <row r="126" spans="1:8" s="3" customFormat="1" ht="23.25" customHeight="1">
      <c r="A126" s="44" t="s">
        <v>192</v>
      </c>
      <c r="B126" s="50" t="s">
        <v>172</v>
      </c>
      <c r="C126" s="46" t="s">
        <v>43</v>
      </c>
      <c r="D126" s="47">
        <v>49.5</v>
      </c>
      <c r="E126" s="48">
        <f t="shared" si="1"/>
        <v>59.4</v>
      </c>
      <c r="G126" s="17"/>
      <c r="H126" s="16"/>
    </row>
    <row r="127" spans="1:8" s="3" customFormat="1" ht="23.25" customHeight="1">
      <c r="A127" s="44" t="s">
        <v>193</v>
      </c>
      <c r="B127" s="50" t="s">
        <v>176</v>
      </c>
      <c r="C127" s="46" t="s">
        <v>29</v>
      </c>
      <c r="D127" s="47">
        <v>73.5</v>
      </c>
      <c r="E127" s="48">
        <f t="shared" si="1"/>
        <v>88.2</v>
      </c>
      <c r="G127" s="17"/>
      <c r="H127" s="16"/>
    </row>
    <row r="128" spans="1:8" s="3" customFormat="1" ht="23.25" customHeight="1">
      <c r="A128" s="44" t="s">
        <v>194</v>
      </c>
      <c r="B128" s="50" t="s">
        <v>178</v>
      </c>
      <c r="C128" s="46" t="s">
        <v>140</v>
      </c>
      <c r="D128" s="47">
        <v>78</v>
      </c>
      <c r="E128" s="48">
        <f t="shared" si="1"/>
        <v>93.6</v>
      </c>
      <c r="G128" s="17"/>
      <c r="H128" s="16"/>
    </row>
    <row r="129" spans="1:8" s="3" customFormat="1" ht="23.25" customHeight="1">
      <c r="A129" s="44" t="s">
        <v>195</v>
      </c>
      <c r="B129" s="50" t="s">
        <v>183</v>
      </c>
      <c r="C129" s="46" t="s">
        <v>143</v>
      </c>
      <c r="D129" s="47">
        <v>94.5</v>
      </c>
      <c r="E129" s="48">
        <f t="shared" si="1"/>
        <v>113.39999999999999</v>
      </c>
      <c r="G129" s="17"/>
      <c r="H129" s="16"/>
    </row>
    <row r="130" spans="1:8" s="3" customFormat="1" ht="23.25" customHeight="1">
      <c r="A130" s="44" t="s">
        <v>196</v>
      </c>
      <c r="B130" s="50" t="s">
        <v>197</v>
      </c>
      <c r="C130" s="46" t="s">
        <v>49</v>
      </c>
      <c r="D130" s="47">
        <v>118.5</v>
      </c>
      <c r="E130" s="48">
        <f t="shared" si="1"/>
        <v>142.2</v>
      </c>
      <c r="G130" s="17"/>
      <c r="H130" s="16"/>
    </row>
    <row r="131" spans="1:8" s="3" customFormat="1" ht="23.25" customHeight="1">
      <c r="A131" s="44" t="s">
        <v>198</v>
      </c>
      <c r="B131" s="50" t="s">
        <v>199</v>
      </c>
      <c r="C131" s="46" t="s">
        <v>52</v>
      </c>
      <c r="D131" s="47">
        <v>142.5</v>
      </c>
      <c r="E131" s="48">
        <f t="shared" si="1"/>
        <v>171</v>
      </c>
      <c r="G131" s="17"/>
      <c r="H131" s="16"/>
    </row>
    <row r="132" spans="1:7" s="16" customFormat="1" ht="23.25" customHeight="1">
      <c r="A132" s="37" t="s">
        <v>200</v>
      </c>
      <c r="B132" s="45"/>
      <c r="C132" s="46"/>
      <c r="D132" s="47"/>
      <c r="E132" s="48">
        <f t="shared" si="1"/>
        <v>0</v>
      </c>
      <c r="G132" s="17"/>
    </row>
    <row r="133" spans="1:7" s="3" customFormat="1" ht="31.5" customHeight="1">
      <c r="A133" s="44" t="s">
        <v>201</v>
      </c>
      <c r="B133" s="50" t="s">
        <v>202</v>
      </c>
      <c r="C133" s="46" t="s">
        <v>203</v>
      </c>
      <c r="D133" s="47">
        <v>20625</v>
      </c>
      <c r="E133" s="48">
        <f t="shared" si="1"/>
        <v>24750</v>
      </c>
      <c r="G133" s="17"/>
    </row>
    <row r="134" spans="1:7" s="3" customFormat="1" ht="18">
      <c r="A134" s="44" t="s">
        <v>204</v>
      </c>
      <c r="B134" s="50" t="s">
        <v>205</v>
      </c>
      <c r="C134" s="46" t="s">
        <v>143</v>
      </c>
      <c r="D134" s="47">
        <v>930</v>
      </c>
      <c r="E134" s="48">
        <f t="shared" si="1"/>
        <v>1116</v>
      </c>
      <c r="G134" s="17"/>
    </row>
    <row r="135" spans="1:7" s="16" customFormat="1" ht="23.25" customHeight="1">
      <c r="A135" s="37" t="s">
        <v>206</v>
      </c>
      <c r="B135" s="45"/>
      <c r="C135" s="46"/>
      <c r="D135" s="47"/>
      <c r="E135" s="48">
        <f t="shared" si="1"/>
        <v>0</v>
      </c>
      <c r="G135" s="17"/>
    </row>
    <row r="136" spans="1:7" s="3" customFormat="1" ht="36">
      <c r="A136" s="44" t="s">
        <v>207</v>
      </c>
      <c r="B136" s="50" t="s">
        <v>208</v>
      </c>
      <c r="C136" s="46" t="s">
        <v>209</v>
      </c>
      <c r="D136" s="47">
        <v>1558.5</v>
      </c>
      <c r="E136" s="48">
        <f t="shared" si="1"/>
        <v>1870.1999999999998</v>
      </c>
      <c r="G136" s="17"/>
    </row>
    <row r="137" spans="1:7" s="3" customFormat="1" ht="41.25" customHeight="1">
      <c r="A137" s="44" t="s">
        <v>210</v>
      </c>
      <c r="B137" s="50" t="s">
        <v>211</v>
      </c>
      <c r="C137" s="46" t="s">
        <v>212</v>
      </c>
      <c r="D137" s="47">
        <v>502.5</v>
      </c>
      <c r="E137" s="48">
        <f t="shared" si="1"/>
        <v>603</v>
      </c>
      <c r="G137" s="17"/>
    </row>
    <row r="138" spans="1:7" s="16" customFormat="1" ht="23.25" customHeight="1">
      <c r="A138" s="37" t="s">
        <v>213</v>
      </c>
      <c r="B138" s="45"/>
      <c r="C138" s="46"/>
      <c r="D138" s="47"/>
      <c r="E138" s="48">
        <f t="shared" si="1"/>
        <v>0</v>
      </c>
      <c r="G138" s="17"/>
    </row>
    <row r="139" spans="1:7" s="16" customFormat="1" ht="23.25" customHeight="1">
      <c r="A139" s="44" t="s">
        <v>214</v>
      </c>
      <c r="B139" s="45" t="s">
        <v>215</v>
      </c>
      <c r="C139" s="46"/>
      <c r="D139" s="47">
        <v>150</v>
      </c>
      <c r="E139" s="48">
        <f t="shared" si="1"/>
        <v>180</v>
      </c>
      <c r="G139" s="17"/>
    </row>
    <row r="140" spans="1:7" s="3" customFormat="1" ht="23.25" customHeight="1">
      <c r="A140" s="37" t="s">
        <v>216</v>
      </c>
      <c r="B140" s="45"/>
      <c r="C140" s="46"/>
      <c r="D140" s="47"/>
      <c r="E140" s="48">
        <f t="shared" si="1"/>
        <v>0</v>
      </c>
      <c r="G140" s="17"/>
    </row>
    <row r="141" spans="1:7" s="3" customFormat="1" ht="40.5" customHeight="1">
      <c r="A141" s="44">
        <v>418551</v>
      </c>
      <c r="B141" s="45" t="s">
        <v>217</v>
      </c>
      <c r="C141" s="49" t="s">
        <v>218</v>
      </c>
      <c r="D141" s="47">
        <v>55.5</v>
      </c>
      <c r="E141" s="48">
        <f t="shared" si="1"/>
        <v>66.6</v>
      </c>
      <c r="G141" s="17"/>
    </row>
    <row r="142" spans="1:7" s="3" customFormat="1" ht="33" customHeight="1">
      <c r="A142" s="44">
        <v>418652</v>
      </c>
      <c r="B142" s="45" t="s">
        <v>219</v>
      </c>
      <c r="C142" s="49" t="s">
        <v>220</v>
      </c>
      <c r="D142" s="47">
        <v>64.5</v>
      </c>
      <c r="E142" s="48">
        <f t="shared" si="1"/>
        <v>77.39999999999999</v>
      </c>
      <c r="G142" s="17"/>
    </row>
    <row r="143" spans="1:7" s="3" customFormat="1" ht="33" customHeight="1">
      <c r="A143" s="44">
        <v>418755</v>
      </c>
      <c r="B143" s="45" t="s">
        <v>221</v>
      </c>
      <c r="C143" s="49" t="s">
        <v>222</v>
      </c>
      <c r="D143" s="47">
        <v>72</v>
      </c>
      <c r="E143" s="48">
        <f t="shared" si="1"/>
        <v>86.39999999999999</v>
      </c>
      <c r="G143" s="17"/>
    </row>
    <row r="144" spans="1:7" s="3" customFormat="1" ht="23.25" customHeight="1">
      <c r="A144" s="44">
        <v>402551</v>
      </c>
      <c r="B144" s="45" t="s">
        <v>223</v>
      </c>
      <c r="C144" s="46" t="s">
        <v>224</v>
      </c>
      <c r="D144" s="47">
        <v>75</v>
      </c>
      <c r="E144" s="48">
        <f t="shared" si="1"/>
        <v>90</v>
      </c>
      <c r="G144" s="17"/>
    </row>
    <row r="145" spans="1:7" s="3" customFormat="1" ht="23.25" customHeight="1">
      <c r="A145" s="44">
        <v>402652</v>
      </c>
      <c r="B145" s="45" t="s">
        <v>225</v>
      </c>
      <c r="C145" s="46" t="s">
        <v>55</v>
      </c>
      <c r="D145" s="47">
        <v>85.5</v>
      </c>
      <c r="E145" s="48">
        <f t="shared" si="1"/>
        <v>102.6</v>
      </c>
      <c r="G145" s="17"/>
    </row>
    <row r="146" spans="1:7" s="3" customFormat="1" ht="23.25" customHeight="1">
      <c r="A146" s="44">
        <v>402754</v>
      </c>
      <c r="B146" s="45" t="s">
        <v>226</v>
      </c>
      <c r="C146" s="46" t="s">
        <v>29</v>
      </c>
      <c r="D146" s="47">
        <v>100.5</v>
      </c>
      <c r="E146" s="48">
        <f t="shared" si="1"/>
        <v>120.6</v>
      </c>
      <c r="G146" s="17"/>
    </row>
    <row r="147" spans="1:7" s="3" customFormat="1" ht="23.25" customHeight="1">
      <c r="A147" s="44">
        <v>412550</v>
      </c>
      <c r="B147" s="45" t="s">
        <v>227</v>
      </c>
      <c r="C147" s="46" t="s">
        <v>228</v>
      </c>
      <c r="D147" s="47">
        <v>78</v>
      </c>
      <c r="E147" s="48">
        <f t="shared" si="1"/>
        <v>93.6</v>
      </c>
      <c r="G147" s="17"/>
    </row>
    <row r="148" spans="1:7" s="3" customFormat="1" ht="23.25" customHeight="1">
      <c r="A148" s="44">
        <v>412650</v>
      </c>
      <c r="B148" s="45" t="s">
        <v>225</v>
      </c>
      <c r="C148" s="46" t="s">
        <v>228</v>
      </c>
      <c r="D148" s="47">
        <v>91.5</v>
      </c>
      <c r="E148" s="48">
        <f t="shared" si="1"/>
        <v>109.8</v>
      </c>
      <c r="G148" s="17"/>
    </row>
    <row r="149" spans="1:7" s="3" customFormat="1" ht="23.25" customHeight="1">
      <c r="A149" s="44">
        <v>412750</v>
      </c>
      <c r="B149" s="45" t="s">
        <v>226</v>
      </c>
      <c r="C149" s="46" t="s">
        <v>228</v>
      </c>
      <c r="D149" s="47">
        <v>106.5</v>
      </c>
      <c r="E149" s="48">
        <f t="shared" si="1"/>
        <v>127.8</v>
      </c>
      <c r="G149" s="17"/>
    </row>
    <row r="150" spans="1:7" s="3" customFormat="1" ht="23.25" customHeight="1">
      <c r="A150" s="44">
        <v>400200</v>
      </c>
      <c r="B150" s="45" t="s">
        <v>229</v>
      </c>
      <c r="C150" s="46"/>
      <c r="D150" s="47">
        <v>93</v>
      </c>
      <c r="E150" s="48">
        <f aca="true" t="shared" si="2" ref="E150:E213">D150*1.2</f>
        <v>111.6</v>
      </c>
      <c r="G150" s="17"/>
    </row>
    <row r="151" spans="1:7" s="3" customFormat="1" ht="23.25" customHeight="1">
      <c r="A151" s="44">
        <v>400300</v>
      </c>
      <c r="B151" s="45" t="s">
        <v>230</v>
      </c>
      <c r="C151" s="46"/>
      <c r="D151" s="47">
        <v>115.5</v>
      </c>
      <c r="E151" s="48">
        <f t="shared" si="2"/>
        <v>138.6</v>
      </c>
      <c r="G151" s="17"/>
    </row>
    <row r="152" spans="1:7" s="3" customFormat="1" ht="23.25" customHeight="1">
      <c r="A152" s="44">
        <v>465154</v>
      </c>
      <c r="B152" s="45" t="s">
        <v>231</v>
      </c>
      <c r="C152" s="46"/>
      <c r="D152" s="47">
        <v>78</v>
      </c>
      <c r="E152" s="48">
        <f t="shared" si="2"/>
        <v>93.6</v>
      </c>
      <c r="G152" s="17"/>
    </row>
    <row r="153" spans="1:7" s="3" customFormat="1" ht="23.25" customHeight="1">
      <c r="A153" s="44">
        <v>465172</v>
      </c>
      <c r="B153" s="45" t="s">
        <v>232</v>
      </c>
      <c r="C153" s="46"/>
      <c r="D153" s="47">
        <v>108</v>
      </c>
      <c r="E153" s="48">
        <f t="shared" si="2"/>
        <v>129.6</v>
      </c>
      <c r="G153" s="17"/>
    </row>
    <row r="154" spans="1:7" s="3" customFormat="1" ht="23.25" customHeight="1">
      <c r="A154" s="44">
        <v>460400</v>
      </c>
      <c r="B154" s="45" t="s">
        <v>233</v>
      </c>
      <c r="C154" s="46"/>
      <c r="D154" s="47">
        <v>88.5</v>
      </c>
      <c r="E154" s="48">
        <f t="shared" si="2"/>
        <v>106.2</v>
      </c>
      <c r="G154" s="17"/>
    </row>
    <row r="155" spans="1:7" s="3" customFormat="1" ht="23.25" customHeight="1">
      <c r="A155" s="44">
        <v>410090</v>
      </c>
      <c r="B155" s="45" t="s">
        <v>234</v>
      </c>
      <c r="C155" s="46"/>
      <c r="D155" s="47">
        <v>45</v>
      </c>
      <c r="E155" s="48">
        <f t="shared" si="2"/>
        <v>54</v>
      </c>
      <c r="G155" s="17"/>
    </row>
    <row r="156" spans="1:7" s="3" customFormat="1" ht="23.25" customHeight="1">
      <c r="A156" s="44">
        <v>410110</v>
      </c>
      <c r="B156" s="45" t="s">
        <v>235</v>
      </c>
      <c r="C156" s="46"/>
      <c r="D156" s="47">
        <v>60</v>
      </c>
      <c r="E156" s="48">
        <f t="shared" si="2"/>
        <v>72</v>
      </c>
      <c r="G156" s="17"/>
    </row>
    <row r="157" spans="1:7" s="3" customFormat="1" ht="23.25" customHeight="1">
      <c r="A157" s="44">
        <v>640000</v>
      </c>
      <c r="B157" s="45" t="s">
        <v>236</v>
      </c>
      <c r="C157" s="46"/>
      <c r="D157" s="47">
        <v>13.5</v>
      </c>
      <c r="E157" s="48">
        <f t="shared" si="2"/>
        <v>16.2</v>
      </c>
      <c r="G157" s="17"/>
    </row>
    <row r="158" spans="1:7" s="3" customFormat="1" ht="23.25" customHeight="1">
      <c r="A158" s="44">
        <v>460200</v>
      </c>
      <c r="B158" s="45" t="s">
        <v>237</v>
      </c>
      <c r="C158" s="46"/>
      <c r="D158" s="47">
        <v>61.5</v>
      </c>
      <c r="E158" s="48">
        <f t="shared" si="2"/>
        <v>73.8</v>
      </c>
      <c r="G158" s="17"/>
    </row>
    <row r="159" spans="1:7" s="3" customFormat="1" ht="23.25" customHeight="1">
      <c r="A159" s="44">
        <v>400470</v>
      </c>
      <c r="B159" s="45" t="s">
        <v>238</v>
      </c>
      <c r="C159" s="46"/>
      <c r="D159" s="47">
        <v>52.5</v>
      </c>
      <c r="E159" s="48">
        <f t="shared" si="2"/>
        <v>63</v>
      </c>
      <c r="G159" s="17"/>
    </row>
    <row r="160" spans="1:7" s="3" customFormat="1" ht="23.25" customHeight="1">
      <c r="A160" s="44">
        <v>400490</v>
      </c>
      <c r="B160" s="45" t="s">
        <v>239</v>
      </c>
      <c r="C160" s="46"/>
      <c r="D160" s="47">
        <v>42</v>
      </c>
      <c r="E160" s="48">
        <f t="shared" si="2"/>
        <v>50.4</v>
      </c>
      <c r="G160" s="17"/>
    </row>
    <row r="161" spans="1:7" s="3" customFormat="1" ht="19.5" customHeight="1">
      <c r="A161" s="44">
        <v>491000</v>
      </c>
      <c r="B161" s="45" t="s">
        <v>240</v>
      </c>
      <c r="C161" s="46" t="s">
        <v>43</v>
      </c>
      <c r="D161" s="47">
        <v>25.5</v>
      </c>
      <c r="E161" s="48">
        <f t="shared" si="2"/>
        <v>30.599999999999998</v>
      </c>
      <c r="G161" s="17"/>
    </row>
    <row r="162" spans="1:7" s="3" customFormat="1" ht="23.25" customHeight="1">
      <c r="A162" s="44">
        <v>491100</v>
      </c>
      <c r="B162" s="45" t="s">
        <v>241</v>
      </c>
      <c r="C162" s="46" t="s">
        <v>166</v>
      </c>
      <c r="D162" s="47">
        <v>28.5</v>
      </c>
      <c r="E162" s="48">
        <f t="shared" si="2"/>
        <v>34.199999999999996</v>
      </c>
      <c r="G162" s="17"/>
    </row>
    <row r="163" spans="1:7" s="3" customFormat="1" ht="23.25" customHeight="1">
      <c r="A163" s="44">
        <v>491200</v>
      </c>
      <c r="B163" s="45" t="s">
        <v>242</v>
      </c>
      <c r="C163" s="46" t="s">
        <v>243</v>
      </c>
      <c r="D163" s="47">
        <v>33</v>
      </c>
      <c r="E163" s="48">
        <f t="shared" si="2"/>
        <v>39.6</v>
      </c>
      <c r="G163" s="17"/>
    </row>
    <row r="164" spans="1:7" s="3" customFormat="1" ht="23.25" customHeight="1">
      <c r="A164" s="44">
        <v>492000</v>
      </c>
      <c r="B164" s="45" t="s">
        <v>244</v>
      </c>
      <c r="C164" s="46" t="s">
        <v>43</v>
      </c>
      <c r="D164" s="47">
        <v>42</v>
      </c>
      <c r="E164" s="48">
        <f t="shared" si="2"/>
        <v>50.4</v>
      </c>
      <c r="G164" s="17"/>
    </row>
    <row r="165" spans="1:7" s="3" customFormat="1" ht="23.25" customHeight="1">
      <c r="A165" s="44">
        <v>930000</v>
      </c>
      <c r="B165" s="45" t="s">
        <v>245</v>
      </c>
      <c r="C165" s="46" t="s">
        <v>143</v>
      </c>
      <c r="D165" s="47">
        <v>96</v>
      </c>
      <c r="E165" s="48">
        <f t="shared" si="2"/>
        <v>115.19999999999999</v>
      </c>
      <c r="G165" s="17"/>
    </row>
    <row r="166" spans="1:7" s="3" customFormat="1" ht="21.75" customHeight="1">
      <c r="A166" s="44" t="s">
        <v>246</v>
      </c>
      <c r="B166" s="45" t="s">
        <v>247</v>
      </c>
      <c r="C166" s="46" t="s">
        <v>248</v>
      </c>
      <c r="D166" s="47">
        <v>103.5</v>
      </c>
      <c r="E166" s="48">
        <f t="shared" si="2"/>
        <v>124.19999999999999</v>
      </c>
      <c r="G166" s="17"/>
    </row>
    <row r="167" spans="1:7" s="3" customFormat="1" ht="23.25" customHeight="1">
      <c r="A167" s="44" t="s">
        <v>249</v>
      </c>
      <c r="B167" s="45" t="s">
        <v>250</v>
      </c>
      <c r="C167" s="46" t="s">
        <v>248</v>
      </c>
      <c r="D167" s="47">
        <v>403.5</v>
      </c>
      <c r="E167" s="48">
        <f t="shared" si="2"/>
        <v>484.2</v>
      </c>
      <c r="G167" s="17"/>
    </row>
    <row r="168" spans="1:7" s="3" customFormat="1" ht="23.25" customHeight="1">
      <c r="A168" s="44" t="s">
        <v>251</v>
      </c>
      <c r="B168" s="45" t="s">
        <v>252</v>
      </c>
      <c r="C168" s="46" t="s">
        <v>248</v>
      </c>
      <c r="D168" s="47">
        <v>568.5</v>
      </c>
      <c r="E168" s="48">
        <f t="shared" si="2"/>
        <v>682.1999999999999</v>
      </c>
      <c r="G168" s="17"/>
    </row>
    <row r="169" spans="1:7" s="3" customFormat="1" ht="23.25" customHeight="1">
      <c r="A169" s="37" t="s">
        <v>253</v>
      </c>
      <c r="B169" s="45"/>
      <c r="C169" s="46"/>
      <c r="D169" s="47"/>
      <c r="E169" s="48">
        <f t="shared" si="2"/>
        <v>0</v>
      </c>
      <c r="G169" s="17"/>
    </row>
    <row r="170" spans="1:7" s="3" customFormat="1" ht="45.75" customHeight="1">
      <c r="A170" s="51">
        <v>350220</v>
      </c>
      <c r="B170" s="52" t="s">
        <v>254</v>
      </c>
      <c r="C170" s="46" t="s">
        <v>43</v>
      </c>
      <c r="D170" s="47">
        <v>652.5</v>
      </c>
      <c r="E170" s="48">
        <f t="shared" si="2"/>
        <v>783</v>
      </c>
      <c r="G170" s="17"/>
    </row>
    <row r="171" spans="1:7" s="3" customFormat="1" ht="23.25" customHeight="1">
      <c r="A171" s="44" t="s">
        <v>255</v>
      </c>
      <c r="B171" s="45" t="s">
        <v>256</v>
      </c>
      <c r="C171" s="46"/>
      <c r="D171" s="47">
        <v>330</v>
      </c>
      <c r="E171" s="48">
        <f t="shared" si="2"/>
        <v>396</v>
      </c>
      <c r="G171" s="17"/>
    </row>
    <row r="172" spans="1:7" s="3" customFormat="1" ht="23.25" customHeight="1">
      <c r="A172" s="44">
        <v>10874</v>
      </c>
      <c r="B172" s="45" t="s">
        <v>257</v>
      </c>
      <c r="C172" s="46"/>
      <c r="D172" s="47">
        <v>420</v>
      </c>
      <c r="E172" s="48">
        <f t="shared" si="2"/>
        <v>504</v>
      </c>
      <c r="G172" s="17"/>
    </row>
    <row r="173" spans="1:7" s="3" customFormat="1" ht="23.25" customHeight="1">
      <c r="A173" s="37" t="s">
        <v>258</v>
      </c>
      <c r="B173" s="45"/>
      <c r="C173" s="46"/>
      <c r="D173" s="47"/>
      <c r="E173" s="48">
        <f t="shared" si="2"/>
        <v>0</v>
      </c>
      <c r="G173" s="17"/>
    </row>
    <row r="174" spans="1:7" s="3" customFormat="1" ht="23.25" customHeight="1">
      <c r="A174" s="37" t="s">
        <v>259</v>
      </c>
      <c r="B174" s="45"/>
      <c r="C174" s="46"/>
      <c r="D174" s="47"/>
      <c r="E174" s="48">
        <f t="shared" si="2"/>
        <v>0</v>
      </c>
      <c r="G174" s="17"/>
    </row>
    <row r="175" spans="1:7" s="3" customFormat="1" ht="23.25" customHeight="1">
      <c r="A175" s="51" t="s">
        <v>260</v>
      </c>
      <c r="B175" s="53" t="s">
        <v>261</v>
      </c>
      <c r="C175" s="46"/>
      <c r="D175" s="47">
        <v>1989</v>
      </c>
      <c r="E175" s="48">
        <f t="shared" si="2"/>
        <v>2386.7999999999997</v>
      </c>
      <c r="G175" s="17"/>
    </row>
    <row r="176" spans="1:7" s="3" customFormat="1" ht="23.25" customHeight="1">
      <c r="A176" s="51" t="s">
        <v>262</v>
      </c>
      <c r="B176" s="53" t="s">
        <v>263</v>
      </c>
      <c r="C176" s="46"/>
      <c r="D176" s="47">
        <v>2553</v>
      </c>
      <c r="E176" s="48">
        <f t="shared" si="2"/>
        <v>3063.6</v>
      </c>
      <c r="G176" s="17"/>
    </row>
    <row r="177" spans="1:7" s="3" customFormat="1" ht="23.25" customHeight="1">
      <c r="A177" s="51" t="s">
        <v>264</v>
      </c>
      <c r="B177" s="53" t="s">
        <v>265</v>
      </c>
      <c r="C177" s="46"/>
      <c r="D177" s="47">
        <v>3555</v>
      </c>
      <c r="E177" s="48">
        <f t="shared" si="2"/>
        <v>4266</v>
      </c>
      <c r="G177" s="17"/>
    </row>
    <row r="178" spans="1:7" s="3" customFormat="1" ht="23.25" customHeight="1">
      <c r="A178" s="51" t="s">
        <v>266</v>
      </c>
      <c r="B178" s="53" t="s">
        <v>267</v>
      </c>
      <c r="C178" s="46"/>
      <c r="D178" s="47">
        <v>3852</v>
      </c>
      <c r="E178" s="48">
        <f t="shared" si="2"/>
        <v>4622.4</v>
      </c>
      <c r="G178" s="17"/>
    </row>
    <row r="179" spans="1:7" s="3" customFormat="1" ht="23.25" customHeight="1">
      <c r="A179" s="37" t="s">
        <v>268</v>
      </c>
      <c r="B179" s="45"/>
      <c r="C179" s="46"/>
      <c r="D179" s="47"/>
      <c r="E179" s="48">
        <f t="shared" si="2"/>
        <v>0</v>
      </c>
      <c r="G179" s="17"/>
    </row>
    <row r="180" spans="1:7" s="3" customFormat="1" ht="23.25" customHeight="1">
      <c r="A180" s="37" t="s">
        <v>269</v>
      </c>
      <c r="B180" s="45"/>
      <c r="C180" s="46"/>
      <c r="D180" s="47"/>
      <c r="E180" s="48">
        <f t="shared" si="2"/>
        <v>0</v>
      </c>
      <c r="G180" s="17"/>
    </row>
    <row r="181" spans="1:7" s="3" customFormat="1" ht="23.25" customHeight="1">
      <c r="A181" s="51" t="s">
        <v>270</v>
      </c>
      <c r="B181" s="53" t="s">
        <v>271</v>
      </c>
      <c r="C181" s="46"/>
      <c r="D181" s="47">
        <v>5472</v>
      </c>
      <c r="E181" s="48">
        <f t="shared" si="2"/>
        <v>6566.4</v>
      </c>
      <c r="G181" s="17"/>
    </row>
    <row r="182" spans="1:7" s="3" customFormat="1" ht="34.5" customHeight="1">
      <c r="A182" s="51" t="s">
        <v>272</v>
      </c>
      <c r="B182" s="53" t="s">
        <v>273</v>
      </c>
      <c r="C182" s="46"/>
      <c r="D182" s="47">
        <v>9525</v>
      </c>
      <c r="E182" s="48">
        <f t="shared" si="2"/>
        <v>11430</v>
      </c>
      <c r="G182" s="17"/>
    </row>
    <row r="183" spans="1:7" s="3" customFormat="1" ht="23.25" customHeight="1">
      <c r="A183" s="51" t="s">
        <v>274</v>
      </c>
      <c r="B183" s="53" t="s">
        <v>275</v>
      </c>
      <c r="C183" s="46"/>
      <c r="D183" s="47">
        <v>8260.5</v>
      </c>
      <c r="E183" s="48">
        <f t="shared" si="2"/>
        <v>9912.6</v>
      </c>
      <c r="G183" s="17"/>
    </row>
    <row r="184" spans="1:7" s="3" customFormat="1" ht="23.25" customHeight="1">
      <c r="A184" s="51" t="s">
        <v>276</v>
      </c>
      <c r="B184" s="53" t="s">
        <v>277</v>
      </c>
      <c r="C184" s="46"/>
      <c r="D184" s="47">
        <v>11320.5</v>
      </c>
      <c r="E184" s="48">
        <f t="shared" si="2"/>
        <v>13584.6</v>
      </c>
      <c r="G184" s="17"/>
    </row>
    <row r="185" spans="1:7" s="3" customFormat="1" ht="23.25" customHeight="1">
      <c r="A185" s="51" t="s">
        <v>278</v>
      </c>
      <c r="B185" s="53" t="s">
        <v>279</v>
      </c>
      <c r="C185" s="46"/>
      <c r="D185" s="47">
        <v>8896.5</v>
      </c>
      <c r="E185" s="48">
        <f t="shared" si="2"/>
        <v>10675.8</v>
      </c>
      <c r="G185" s="17"/>
    </row>
    <row r="186" spans="1:7" s="3" customFormat="1" ht="30.75" customHeight="1">
      <c r="A186" s="51" t="s">
        <v>280</v>
      </c>
      <c r="B186" s="53" t="s">
        <v>281</v>
      </c>
      <c r="C186" s="46"/>
      <c r="D186" s="47">
        <v>11461.5</v>
      </c>
      <c r="E186" s="48">
        <f t="shared" si="2"/>
        <v>13753.8</v>
      </c>
      <c r="G186" s="17"/>
    </row>
    <row r="187" spans="1:7" s="3" customFormat="1" ht="27" customHeight="1">
      <c r="A187" s="51" t="s">
        <v>282</v>
      </c>
      <c r="B187" s="53" t="s">
        <v>283</v>
      </c>
      <c r="C187" s="46"/>
      <c r="D187" s="47">
        <v>15040.5</v>
      </c>
      <c r="E187" s="48">
        <f t="shared" si="2"/>
        <v>18048.6</v>
      </c>
      <c r="G187" s="17"/>
    </row>
    <row r="188" spans="1:7" s="3" customFormat="1" ht="23.25" customHeight="1">
      <c r="A188" s="51" t="s">
        <v>284</v>
      </c>
      <c r="B188" s="53" t="s">
        <v>285</v>
      </c>
      <c r="C188" s="46"/>
      <c r="D188" s="47">
        <v>4485</v>
      </c>
      <c r="E188" s="48">
        <f t="shared" si="2"/>
        <v>5382</v>
      </c>
      <c r="G188" s="17"/>
    </row>
    <row r="189" spans="1:7" s="3" customFormat="1" ht="23.25" customHeight="1">
      <c r="A189" s="37" t="s">
        <v>286</v>
      </c>
      <c r="B189" s="45"/>
      <c r="C189" s="46"/>
      <c r="D189" s="47"/>
      <c r="E189" s="48">
        <f t="shared" si="2"/>
        <v>0</v>
      </c>
      <c r="G189" s="17"/>
    </row>
    <row r="190" spans="1:7" s="3" customFormat="1" ht="23.25" customHeight="1">
      <c r="A190" s="51" t="s">
        <v>287</v>
      </c>
      <c r="B190" s="53" t="s">
        <v>288</v>
      </c>
      <c r="C190" s="46"/>
      <c r="D190" s="47">
        <v>2953.5</v>
      </c>
      <c r="E190" s="48">
        <f t="shared" si="2"/>
        <v>3544.2</v>
      </c>
      <c r="G190" s="17"/>
    </row>
    <row r="191" spans="1:7" s="3" customFormat="1" ht="23.25" customHeight="1">
      <c r="A191" s="51" t="s">
        <v>289</v>
      </c>
      <c r="B191" s="53" t="s">
        <v>290</v>
      </c>
      <c r="C191" s="46"/>
      <c r="D191" s="47">
        <v>664.5</v>
      </c>
      <c r="E191" s="48">
        <f t="shared" si="2"/>
        <v>797.4</v>
      </c>
      <c r="G191" s="17"/>
    </row>
    <row r="192" spans="1:7" s="3" customFormat="1" ht="23.25" customHeight="1">
      <c r="A192" s="51" t="s">
        <v>291</v>
      </c>
      <c r="B192" s="53" t="s">
        <v>292</v>
      </c>
      <c r="C192" s="46"/>
      <c r="D192" s="47">
        <v>438</v>
      </c>
      <c r="E192" s="48">
        <f t="shared" si="2"/>
        <v>525.6</v>
      </c>
      <c r="G192" s="17"/>
    </row>
    <row r="193" spans="1:7" s="3" customFormat="1" ht="23.25" customHeight="1">
      <c r="A193" s="51" t="s">
        <v>293</v>
      </c>
      <c r="B193" s="53" t="s">
        <v>294</v>
      </c>
      <c r="C193" s="46"/>
      <c r="D193" s="47">
        <v>285</v>
      </c>
      <c r="E193" s="48">
        <f t="shared" si="2"/>
        <v>342</v>
      </c>
      <c r="G193" s="17"/>
    </row>
    <row r="194" spans="1:7" s="3" customFormat="1" ht="23.25" customHeight="1">
      <c r="A194" s="37" t="s">
        <v>295</v>
      </c>
      <c r="B194" s="45"/>
      <c r="C194" s="46"/>
      <c r="D194" s="47"/>
      <c r="E194" s="48">
        <f t="shared" si="2"/>
        <v>0</v>
      </c>
      <c r="G194" s="17"/>
    </row>
    <row r="195" spans="1:7" s="3" customFormat="1" ht="32.25" customHeight="1">
      <c r="A195" s="51" t="s">
        <v>296</v>
      </c>
      <c r="B195" s="53" t="s">
        <v>297</v>
      </c>
      <c r="C195" s="46"/>
      <c r="D195" s="47">
        <v>291</v>
      </c>
      <c r="E195" s="48">
        <f t="shared" si="2"/>
        <v>349.2</v>
      </c>
      <c r="G195" s="17"/>
    </row>
    <row r="196" spans="1:7" s="3" customFormat="1" ht="23.25" customHeight="1">
      <c r="A196" s="51" t="s">
        <v>298</v>
      </c>
      <c r="B196" s="53" t="s">
        <v>299</v>
      </c>
      <c r="C196" s="46"/>
      <c r="D196" s="47">
        <v>510</v>
      </c>
      <c r="E196" s="48">
        <f t="shared" si="2"/>
        <v>612</v>
      </c>
      <c r="G196" s="17"/>
    </row>
    <row r="197" spans="1:7" s="3" customFormat="1" ht="23.25" customHeight="1">
      <c r="A197" s="51" t="s">
        <v>300</v>
      </c>
      <c r="B197" s="53" t="s">
        <v>301</v>
      </c>
      <c r="C197" s="46"/>
      <c r="D197" s="47">
        <v>354</v>
      </c>
      <c r="E197" s="48">
        <f t="shared" si="2"/>
        <v>424.8</v>
      </c>
      <c r="G197" s="17"/>
    </row>
    <row r="198" spans="1:7" s="3" customFormat="1" ht="23.25" customHeight="1">
      <c r="A198" s="51" t="s">
        <v>302</v>
      </c>
      <c r="B198" s="53" t="s">
        <v>303</v>
      </c>
      <c r="C198" s="46"/>
      <c r="D198" s="47">
        <v>442.5</v>
      </c>
      <c r="E198" s="48">
        <f t="shared" si="2"/>
        <v>531</v>
      </c>
      <c r="G198" s="17"/>
    </row>
    <row r="199" spans="1:7" s="3" customFormat="1" ht="23.25" customHeight="1">
      <c r="A199" s="51" t="s">
        <v>304</v>
      </c>
      <c r="B199" s="53" t="s">
        <v>305</v>
      </c>
      <c r="C199" s="46"/>
      <c r="D199" s="47">
        <v>217.5</v>
      </c>
      <c r="E199" s="48">
        <f t="shared" si="2"/>
        <v>261</v>
      </c>
      <c r="G199" s="17"/>
    </row>
    <row r="200" spans="1:7" s="3" customFormat="1" ht="23.25" customHeight="1">
      <c r="A200" s="51" t="s">
        <v>306</v>
      </c>
      <c r="B200" s="53" t="s">
        <v>307</v>
      </c>
      <c r="C200" s="46"/>
      <c r="D200" s="47">
        <v>343.5</v>
      </c>
      <c r="E200" s="48">
        <f t="shared" si="2"/>
        <v>412.2</v>
      </c>
      <c r="G200" s="17"/>
    </row>
    <row r="201" spans="1:7" s="3" customFormat="1" ht="23.25" customHeight="1">
      <c r="A201" s="51" t="s">
        <v>308</v>
      </c>
      <c r="B201" s="53" t="s">
        <v>309</v>
      </c>
      <c r="C201" s="46"/>
      <c r="D201" s="47">
        <v>342</v>
      </c>
      <c r="E201" s="48">
        <f t="shared" si="2"/>
        <v>410.4</v>
      </c>
      <c r="G201" s="17"/>
    </row>
    <row r="202" spans="1:7" s="3" customFormat="1" ht="23.25" customHeight="1">
      <c r="A202" s="51" t="s">
        <v>310</v>
      </c>
      <c r="B202" s="53" t="s">
        <v>311</v>
      </c>
      <c r="C202" s="46"/>
      <c r="D202" s="47">
        <v>157.5</v>
      </c>
      <c r="E202" s="48">
        <f t="shared" si="2"/>
        <v>189</v>
      </c>
      <c r="G202" s="17"/>
    </row>
    <row r="203" spans="1:7" s="3" customFormat="1" ht="30" customHeight="1">
      <c r="A203" s="37" t="s">
        <v>312</v>
      </c>
      <c r="B203" s="45"/>
      <c r="C203" s="46"/>
      <c r="D203" s="47"/>
      <c r="E203" s="48">
        <f t="shared" si="2"/>
        <v>0</v>
      </c>
      <c r="G203" s="17"/>
    </row>
    <row r="204" spans="1:7" s="3" customFormat="1" ht="23.25" customHeight="1">
      <c r="A204" s="51" t="s">
        <v>313</v>
      </c>
      <c r="B204" s="53" t="s">
        <v>314</v>
      </c>
      <c r="C204" s="46"/>
      <c r="D204" s="47">
        <v>3651</v>
      </c>
      <c r="E204" s="48">
        <f t="shared" si="2"/>
        <v>4381.2</v>
      </c>
      <c r="G204" s="17"/>
    </row>
    <row r="205" spans="1:7" s="3" customFormat="1" ht="23.25" customHeight="1">
      <c r="A205" s="51" t="s">
        <v>315</v>
      </c>
      <c r="B205" s="53" t="s">
        <v>316</v>
      </c>
      <c r="C205" s="46"/>
      <c r="D205" s="47">
        <v>4551</v>
      </c>
      <c r="E205" s="48">
        <f t="shared" si="2"/>
        <v>5461.2</v>
      </c>
      <c r="G205" s="17"/>
    </row>
    <row r="206" spans="1:7" s="3" customFormat="1" ht="23.25" customHeight="1">
      <c r="A206" s="51" t="s">
        <v>317</v>
      </c>
      <c r="B206" s="53" t="s">
        <v>318</v>
      </c>
      <c r="C206" s="46"/>
      <c r="D206" s="47">
        <v>2272.5</v>
      </c>
      <c r="E206" s="48">
        <f t="shared" si="2"/>
        <v>2727</v>
      </c>
      <c r="G206" s="17"/>
    </row>
    <row r="207" spans="1:7" s="3" customFormat="1" ht="42" customHeight="1">
      <c r="A207" s="51" t="s">
        <v>319</v>
      </c>
      <c r="B207" s="53" t="s">
        <v>320</v>
      </c>
      <c r="C207" s="46"/>
      <c r="D207" s="47">
        <v>3651</v>
      </c>
      <c r="E207" s="48">
        <f t="shared" si="2"/>
        <v>4381.2</v>
      </c>
      <c r="G207" s="17"/>
    </row>
    <row r="208" spans="1:7" s="3" customFormat="1" ht="23.25" customHeight="1">
      <c r="A208" s="51" t="s">
        <v>321</v>
      </c>
      <c r="B208" s="53" t="s">
        <v>322</v>
      </c>
      <c r="C208" s="46"/>
      <c r="D208" s="47">
        <v>4551</v>
      </c>
      <c r="E208" s="48">
        <f t="shared" si="2"/>
        <v>5461.2</v>
      </c>
      <c r="G208" s="17"/>
    </row>
    <row r="209" spans="1:7" s="3" customFormat="1" ht="23.25" customHeight="1">
      <c r="A209" s="51" t="s">
        <v>323</v>
      </c>
      <c r="B209" s="53" t="s">
        <v>322</v>
      </c>
      <c r="C209" s="46"/>
      <c r="D209" s="47">
        <v>2272.5</v>
      </c>
      <c r="E209" s="48">
        <f t="shared" si="2"/>
        <v>2727</v>
      </c>
      <c r="G209" s="17"/>
    </row>
    <row r="210" spans="1:7" s="3" customFormat="1" ht="23.25" customHeight="1">
      <c r="A210" s="37" t="s">
        <v>324</v>
      </c>
      <c r="B210" s="45"/>
      <c r="C210" s="46"/>
      <c r="D210" s="47"/>
      <c r="E210" s="48">
        <f t="shared" si="2"/>
        <v>0</v>
      </c>
      <c r="G210" s="17"/>
    </row>
    <row r="211" spans="1:7" s="3" customFormat="1" ht="23.25" customHeight="1">
      <c r="A211" s="51" t="s">
        <v>325</v>
      </c>
      <c r="B211" s="53" t="s">
        <v>326</v>
      </c>
      <c r="C211" s="46"/>
      <c r="D211" s="47">
        <v>192</v>
      </c>
      <c r="E211" s="48">
        <f t="shared" si="2"/>
        <v>230.39999999999998</v>
      </c>
      <c r="G211" s="17"/>
    </row>
    <row r="212" spans="1:7" s="3" customFormat="1" ht="23.25" customHeight="1">
      <c r="A212" s="51" t="s">
        <v>327</v>
      </c>
      <c r="B212" s="53" t="s">
        <v>328</v>
      </c>
      <c r="C212" s="46"/>
      <c r="D212" s="47">
        <v>123</v>
      </c>
      <c r="E212" s="48">
        <f t="shared" si="2"/>
        <v>147.6</v>
      </c>
      <c r="G212" s="17"/>
    </row>
    <row r="213" spans="1:7" s="3" customFormat="1" ht="23.25" customHeight="1">
      <c r="A213" s="37" t="s">
        <v>329</v>
      </c>
      <c r="B213" s="45"/>
      <c r="C213" s="46"/>
      <c r="D213" s="47"/>
      <c r="E213" s="48">
        <f t="shared" si="2"/>
        <v>0</v>
      </c>
      <c r="G213" s="17"/>
    </row>
    <row r="214" spans="1:7" s="3" customFormat="1" ht="23.25" customHeight="1">
      <c r="A214" s="51" t="s">
        <v>330</v>
      </c>
      <c r="B214" s="53" t="s">
        <v>331</v>
      </c>
      <c r="C214" s="46"/>
      <c r="D214" s="47">
        <v>48</v>
      </c>
      <c r="E214" s="48">
        <f aca="true" t="shared" si="3" ref="E214:E277">D214*1.2</f>
        <v>57.599999999999994</v>
      </c>
      <c r="G214" s="17"/>
    </row>
    <row r="215" spans="1:7" s="3" customFormat="1" ht="23.25" customHeight="1">
      <c r="A215" s="51" t="s">
        <v>332</v>
      </c>
      <c r="B215" s="53" t="s">
        <v>333</v>
      </c>
      <c r="C215" s="46"/>
      <c r="D215" s="47">
        <v>51</v>
      </c>
      <c r="E215" s="48">
        <f t="shared" si="3"/>
        <v>61.199999999999996</v>
      </c>
      <c r="G215" s="17"/>
    </row>
    <row r="216" spans="1:7" s="3" customFormat="1" ht="23.25" customHeight="1">
      <c r="A216" s="51" t="s">
        <v>334</v>
      </c>
      <c r="B216" s="53" t="s">
        <v>335</v>
      </c>
      <c r="C216" s="46" t="s">
        <v>43</v>
      </c>
      <c r="D216" s="47">
        <v>108</v>
      </c>
      <c r="E216" s="48">
        <f t="shared" si="3"/>
        <v>129.6</v>
      </c>
      <c r="G216" s="17"/>
    </row>
    <row r="217" spans="1:7" s="3" customFormat="1" ht="23.25" customHeight="1">
      <c r="A217" s="51" t="s">
        <v>336</v>
      </c>
      <c r="B217" s="53" t="s">
        <v>335</v>
      </c>
      <c r="C217" s="46" t="s">
        <v>337</v>
      </c>
      <c r="D217" s="47">
        <v>120</v>
      </c>
      <c r="E217" s="48">
        <f t="shared" si="3"/>
        <v>144</v>
      </c>
      <c r="G217" s="17"/>
    </row>
    <row r="218" spans="1:7" s="3" customFormat="1" ht="23.25" customHeight="1">
      <c r="A218" s="51" t="s">
        <v>338</v>
      </c>
      <c r="B218" s="53" t="s">
        <v>339</v>
      </c>
      <c r="C218" s="46"/>
      <c r="D218" s="47">
        <v>970.5</v>
      </c>
      <c r="E218" s="48">
        <f t="shared" si="3"/>
        <v>1164.6</v>
      </c>
      <c r="G218" s="17"/>
    </row>
    <row r="219" spans="1:7" s="3" customFormat="1" ht="21" customHeight="1">
      <c r="A219" s="51" t="s">
        <v>340</v>
      </c>
      <c r="B219" s="53" t="s">
        <v>341</v>
      </c>
      <c r="C219" s="46"/>
      <c r="D219" s="47">
        <v>172.5</v>
      </c>
      <c r="E219" s="48">
        <f t="shared" si="3"/>
        <v>207</v>
      </c>
      <c r="G219" s="17"/>
    </row>
    <row r="220" spans="1:7" s="3" customFormat="1" ht="23.25" customHeight="1">
      <c r="A220" s="51" t="s">
        <v>342</v>
      </c>
      <c r="B220" s="53" t="s">
        <v>343</v>
      </c>
      <c r="C220" s="46"/>
      <c r="D220" s="47">
        <v>195</v>
      </c>
      <c r="E220" s="48">
        <f t="shared" si="3"/>
        <v>234</v>
      </c>
      <c r="G220" s="17"/>
    </row>
    <row r="221" spans="1:7" s="3" customFormat="1" ht="23.25" customHeight="1">
      <c r="A221" s="51" t="s">
        <v>344</v>
      </c>
      <c r="B221" s="53" t="s">
        <v>345</v>
      </c>
      <c r="C221" s="46"/>
      <c r="D221" s="47">
        <v>82.5</v>
      </c>
      <c r="E221" s="48">
        <f t="shared" si="3"/>
        <v>99</v>
      </c>
      <c r="G221" s="17"/>
    </row>
    <row r="222" spans="1:7" s="3" customFormat="1" ht="23.25" customHeight="1">
      <c r="A222" s="51" t="s">
        <v>346</v>
      </c>
      <c r="B222" s="53" t="s">
        <v>347</v>
      </c>
      <c r="C222" s="46"/>
      <c r="D222" s="47">
        <v>93</v>
      </c>
      <c r="E222" s="48">
        <f t="shared" si="3"/>
        <v>111.6</v>
      </c>
      <c r="G222" s="17"/>
    </row>
    <row r="223" spans="1:7" s="3" customFormat="1" ht="23.25" customHeight="1">
      <c r="A223" s="51" t="s">
        <v>348</v>
      </c>
      <c r="B223" s="53" t="s">
        <v>349</v>
      </c>
      <c r="C223" s="46"/>
      <c r="D223" s="47">
        <v>108</v>
      </c>
      <c r="E223" s="48">
        <f t="shared" si="3"/>
        <v>129.6</v>
      </c>
      <c r="G223" s="17"/>
    </row>
    <row r="224" spans="1:7" s="3" customFormat="1" ht="23.25" customHeight="1">
      <c r="A224" s="51" t="s">
        <v>350</v>
      </c>
      <c r="B224" s="53" t="s">
        <v>351</v>
      </c>
      <c r="C224" s="46"/>
      <c r="D224" s="47">
        <v>802.5</v>
      </c>
      <c r="E224" s="48">
        <f t="shared" si="3"/>
        <v>963</v>
      </c>
      <c r="G224" s="17"/>
    </row>
    <row r="225" spans="1:7" s="3" customFormat="1" ht="23.25" customHeight="1">
      <c r="A225" s="51" t="s">
        <v>352</v>
      </c>
      <c r="B225" s="53" t="s">
        <v>353</v>
      </c>
      <c r="C225" s="46"/>
      <c r="D225" s="47">
        <v>802.5</v>
      </c>
      <c r="E225" s="48">
        <f t="shared" si="3"/>
        <v>963</v>
      </c>
      <c r="G225" s="17"/>
    </row>
    <row r="226" spans="1:7" s="3" customFormat="1" ht="31.5" customHeight="1">
      <c r="A226" s="51" t="s">
        <v>354</v>
      </c>
      <c r="B226" s="53" t="s">
        <v>355</v>
      </c>
      <c r="C226" s="46"/>
      <c r="D226" s="47">
        <v>376.5</v>
      </c>
      <c r="E226" s="48">
        <f t="shared" si="3"/>
        <v>451.8</v>
      </c>
      <c r="G226" s="17"/>
    </row>
    <row r="227" spans="1:7" s="3" customFormat="1" ht="23.25" customHeight="1">
      <c r="A227" s="51" t="s">
        <v>356</v>
      </c>
      <c r="B227" s="53" t="s">
        <v>357</v>
      </c>
      <c r="C227" s="46"/>
      <c r="D227" s="47">
        <v>516</v>
      </c>
      <c r="E227" s="48">
        <f t="shared" si="3"/>
        <v>619.1999999999999</v>
      </c>
      <c r="G227" s="17"/>
    </row>
    <row r="228" spans="1:7" s="3" customFormat="1" ht="23.25" customHeight="1">
      <c r="A228" s="51" t="s">
        <v>358</v>
      </c>
      <c r="B228" s="53" t="s">
        <v>359</v>
      </c>
      <c r="C228" s="46"/>
      <c r="D228" s="47">
        <v>3088.5</v>
      </c>
      <c r="E228" s="48">
        <f t="shared" si="3"/>
        <v>3706.2</v>
      </c>
      <c r="G228" s="17"/>
    </row>
    <row r="229" spans="1:7" s="3" customFormat="1" ht="23.25" customHeight="1">
      <c r="A229" s="37" t="s">
        <v>360</v>
      </c>
      <c r="B229" s="45"/>
      <c r="C229" s="46"/>
      <c r="D229" s="47"/>
      <c r="E229" s="48">
        <f t="shared" si="3"/>
        <v>0</v>
      </c>
      <c r="G229" s="17"/>
    </row>
    <row r="230" spans="1:7" s="3" customFormat="1" ht="23.25" customHeight="1">
      <c r="A230" s="37" t="s">
        <v>361</v>
      </c>
      <c r="B230" s="45"/>
      <c r="C230" s="46"/>
      <c r="D230" s="47"/>
      <c r="E230" s="48">
        <f t="shared" si="3"/>
        <v>0</v>
      </c>
      <c r="G230" s="17"/>
    </row>
    <row r="231" spans="1:7" s="3" customFormat="1" ht="21.75" customHeight="1">
      <c r="A231" s="51" t="s">
        <v>362</v>
      </c>
      <c r="B231" s="53" t="s">
        <v>363</v>
      </c>
      <c r="C231" s="46" t="s">
        <v>364</v>
      </c>
      <c r="D231" s="47">
        <v>48</v>
      </c>
      <c r="E231" s="48">
        <f t="shared" si="3"/>
        <v>57.599999999999994</v>
      </c>
      <c r="G231" s="17"/>
    </row>
    <row r="232" spans="1:7" s="3" customFormat="1" ht="23.25" customHeight="1">
      <c r="A232" s="51" t="s">
        <v>365</v>
      </c>
      <c r="B232" s="53" t="s">
        <v>366</v>
      </c>
      <c r="C232" s="46" t="s">
        <v>367</v>
      </c>
      <c r="D232" s="47">
        <v>75</v>
      </c>
      <c r="E232" s="48">
        <f t="shared" si="3"/>
        <v>90</v>
      </c>
      <c r="G232" s="17"/>
    </row>
    <row r="233" spans="1:7" s="3" customFormat="1" ht="23.25" customHeight="1">
      <c r="A233" s="51" t="s">
        <v>368</v>
      </c>
      <c r="B233" s="53" t="s">
        <v>369</v>
      </c>
      <c r="C233" s="46" t="s">
        <v>370</v>
      </c>
      <c r="D233" s="47">
        <v>97.5</v>
      </c>
      <c r="E233" s="48">
        <f t="shared" si="3"/>
        <v>117</v>
      </c>
      <c r="G233" s="17"/>
    </row>
    <row r="234" spans="1:7" s="3" customFormat="1" ht="21" customHeight="1">
      <c r="A234" s="51" t="s">
        <v>371</v>
      </c>
      <c r="B234" s="53" t="s">
        <v>372</v>
      </c>
      <c r="C234" s="46" t="s">
        <v>373</v>
      </c>
      <c r="D234" s="47">
        <v>84</v>
      </c>
      <c r="E234" s="48">
        <f t="shared" si="3"/>
        <v>100.8</v>
      </c>
      <c r="G234" s="17"/>
    </row>
    <row r="235" spans="1:7" s="3" customFormat="1" ht="23.25" customHeight="1">
      <c r="A235" s="51" t="s">
        <v>374</v>
      </c>
      <c r="B235" s="53" t="s">
        <v>375</v>
      </c>
      <c r="C235" s="46" t="s">
        <v>376</v>
      </c>
      <c r="D235" s="47">
        <v>105</v>
      </c>
      <c r="E235" s="48">
        <f t="shared" si="3"/>
        <v>126</v>
      </c>
      <c r="G235" s="17"/>
    </row>
    <row r="236" spans="1:7" s="3" customFormat="1" ht="23.25" customHeight="1">
      <c r="A236" s="51" t="s">
        <v>377</v>
      </c>
      <c r="B236" s="53" t="s">
        <v>378</v>
      </c>
      <c r="C236" s="46" t="s">
        <v>87</v>
      </c>
      <c r="D236" s="47">
        <v>300</v>
      </c>
      <c r="E236" s="48">
        <f t="shared" si="3"/>
        <v>360</v>
      </c>
      <c r="G236" s="17"/>
    </row>
    <row r="237" spans="1:7" s="3" customFormat="1" ht="23.25" customHeight="1">
      <c r="A237" s="51" t="s">
        <v>379</v>
      </c>
      <c r="B237" s="53" t="s">
        <v>380</v>
      </c>
      <c r="C237" s="46" t="s">
        <v>127</v>
      </c>
      <c r="D237" s="47">
        <v>30</v>
      </c>
      <c r="E237" s="48">
        <f t="shared" si="3"/>
        <v>36</v>
      </c>
      <c r="G237" s="17"/>
    </row>
    <row r="238" spans="1:7" s="3" customFormat="1" ht="23.25" customHeight="1">
      <c r="A238" s="51" t="s">
        <v>381</v>
      </c>
      <c r="B238" s="53" t="s">
        <v>382</v>
      </c>
      <c r="C238" s="46" t="s">
        <v>383</v>
      </c>
      <c r="D238" s="47">
        <v>67.5</v>
      </c>
      <c r="E238" s="48">
        <f t="shared" si="3"/>
        <v>81</v>
      </c>
      <c r="G238" s="17"/>
    </row>
    <row r="239" spans="1:7" s="3" customFormat="1" ht="23.25" customHeight="1">
      <c r="A239" s="51" t="s">
        <v>384</v>
      </c>
      <c r="B239" s="53" t="s">
        <v>385</v>
      </c>
      <c r="C239" s="46" t="s">
        <v>386</v>
      </c>
      <c r="D239" s="47">
        <v>79.5</v>
      </c>
      <c r="E239" s="48">
        <f t="shared" si="3"/>
        <v>95.39999999999999</v>
      </c>
      <c r="G239" s="17"/>
    </row>
    <row r="240" spans="1:7" s="3" customFormat="1" ht="23.25" customHeight="1">
      <c r="A240" s="37" t="s">
        <v>387</v>
      </c>
      <c r="B240" s="45"/>
      <c r="C240" s="46"/>
      <c r="D240" s="47"/>
      <c r="E240" s="48">
        <f t="shared" si="3"/>
        <v>0</v>
      </c>
      <c r="G240" s="17"/>
    </row>
    <row r="241" spans="1:7" s="3" customFormat="1" ht="23.25" customHeight="1">
      <c r="A241" s="51" t="s">
        <v>388</v>
      </c>
      <c r="B241" s="53" t="s">
        <v>389</v>
      </c>
      <c r="C241" s="46" t="s">
        <v>390</v>
      </c>
      <c r="D241" s="47">
        <v>49.5</v>
      </c>
      <c r="E241" s="48">
        <f t="shared" si="3"/>
        <v>59.4</v>
      </c>
      <c r="G241" s="17"/>
    </row>
    <row r="242" spans="1:7" s="3" customFormat="1" ht="23.25" customHeight="1">
      <c r="A242" s="51" t="s">
        <v>391</v>
      </c>
      <c r="B242" s="53" t="s">
        <v>392</v>
      </c>
      <c r="C242" s="46" t="s">
        <v>393</v>
      </c>
      <c r="D242" s="47">
        <v>37.5</v>
      </c>
      <c r="E242" s="48">
        <f t="shared" si="3"/>
        <v>45</v>
      </c>
      <c r="G242" s="17"/>
    </row>
    <row r="243" spans="1:7" s="3" customFormat="1" ht="21" customHeight="1">
      <c r="A243" s="51" t="s">
        <v>394</v>
      </c>
      <c r="B243" s="53" t="s">
        <v>395</v>
      </c>
      <c r="C243" s="46"/>
      <c r="D243" s="47">
        <v>51</v>
      </c>
      <c r="E243" s="48">
        <f t="shared" si="3"/>
        <v>61.199999999999996</v>
      </c>
      <c r="G243" s="17"/>
    </row>
    <row r="244" spans="1:7" s="3" customFormat="1" ht="23.25" customHeight="1">
      <c r="A244" s="51" t="s">
        <v>396</v>
      </c>
      <c r="B244" s="53" t="s">
        <v>397</v>
      </c>
      <c r="C244" s="46"/>
      <c r="D244" s="47">
        <v>120</v>
      </c>
      <c r="E244" s="48">
        <f t="shared" si="3"/>
        <v>144</v>
      </c>
      <c r="G244" s="17"/>
    </row>
    <row r="245" spans="1:7" s="3" customFormat="1" ht="23.25" customHeight="1">
      <c r="A245" s="51" t="s">
        <v>398</v>
      </c>
      <c r="B245" s="53" t="s">
        <v>399</v>
      </c>
      <c r="C245" s="46" t="s">
        <v>127</v>
      </c>
      <c r="D245" s="47">
        <v>40.5</v>
      </c>
      <c r="E245" s="48">
        <f t="shared" si="3"/>
        <v>48.6</v>
      </c>
      <c r="G245" s="17"/>
    </row>
    <row r="246" spans="1:7" s="3" customFormat="1" ht="21.75" customHeight="1">
      <c r="A246" s="51" t="s">
        <v>400</v>
      </c>
      <c r="B246" s="53" t="s">
        <v>401</v>
      </c>
      <c r="C246" s="46" t="s">
        <v>127</v>
      </c>
      <c r="D246" s="47">
        <v>31.5</v>
      </c>
      <c r="E246" s="48">
        <f t="shared" si="3"/>
        <v>37.8</v>
      </c>
      <c r="G246" s="17"/>
    </row>
    <row r="247" spans="1:7" s="3" customFormat="1" ht="23.25" customHeight="1">
      <c r="A247" s="51" t="s">
        <v>402</v>
      </c>
      <c r="B247" s="53" t="s">
        <v>401</v>
      </c>
      <c r="C247" s="46" t="s">
        <v>403</v>
      </c>
      <c r="D247" s="47">
        <v>31.5</v>
      </c>
      <c r="E247" s="48">
        <f t="shared" si="3"/>
        <v>37.8</v>
      </c>
      <c r="G247" s="17"/>
    </row>
    <row r="248" spans="1:7" s="3" customFormat="1" ht="23.25" customHeight="1">
      <c r="A248" s="51" t="s">
        <v>404</v>
      </c>
      <c r="B248" s="53" t="s">
        <v>405</v>
      </c>
      <c r="C248" s="46" t="s">
        <v>29</v>
      </c>
      <c r="D248" s="47">
        <v>34.5</v>
      </c>
      <c r="E248" s="48">
        <f t="shared" si="3"/>
        <v>41.4</v>
      </c>
      <c r="G248" s="17"/>
    </row>
    <row r="249" spans="1:7" s="3" customFormat="1" ht="23.25" customHeight="1">
      <c r="A249" s="37" t="s">
        <v>406</v>
      </c>
      <c r="B249" s="45"/>
      <c r="C249" s="46"/>
      <c r="D249" s="47"/>
      <c r="E249" s="48">
        <f t="shared" si="3"/>
        <v>0</v>
      </c>
      <c r="G249" s="17"/>
    </row>
    <row r="250" spans="1:7" s="3" customFormat="1" ht="23.25" customHeight="1">
      <c r="A250" s="51" t="s">
        <v>407</v>
      </c>
      <c r="B250" s="53" t="s">
        <v>408</v>
      </c>
      <c r="C250" s="46" t="s">
        <v>127</v>
      </c>
      <c r="D250" s="47">
        <v>39</v>
      </c>
      <c r="E250" s="48">
        <f t="shared" si="3"/>
        <v>46.8</v>
      </c>
      <c r="G250" s="17"/>
    </row>
    <row r="251" spans="1:7" s="3" customFormat="1" ht="23.25" customHeight="1">
      <c r="A251" s="51" t="s">
        <v>409</v>
      </c>
      <c r="B251" s="53" t="s">
        <v>410</v>
      </c>
      <c r="C251" s="46" t="s">
        <v>127</v>
      </c>
      <c r="D251" s="47">
        <v>69</v>
      </c>
      <c r="E251" s="48">
        <f t="shared" si="3"/>
        <v>82.8</v>
      </c>
      <c r="G251" s="17"/>
    </row>
    <row r="252" spans="1:7" s="3" customFormat="1" ht="23.25" customHeight="1">
      <c r="A252" s="51" t="s">
        <v>411</v>
      </c>
      <c r="B252" s="53" t="s">
        <v>412</v>
      </c>
      <c r="C252" s="46" t="s">
        <v>127</v>
      </c>
      <c r="D252" s="47">
        <v>39</v>
      </c>
      <c r="E252" s="48">
        <f t="shared" si="3"/>
        <v>46.8</v>
      </c>
      <c r="G252" s="17"/>
    </row>
    <row r="253" spans="1:7" s="3" customFormat="1" ht="23.25" customHeight="1">
      <c r="A253" s="51" t="s">
        <v>413</v>
      </c>
      <c r="B253" s="53" t="s">
        <v>414</v>
      </c>
      <c r="C253" s="46" t="s">
        <v>127</v>
      </c>
      <c r="D253" s="47">
        <v>64.5</v>
      </c>
      <c r="E253" s="48">
        <f t="shared" si="3"/>
        <v>77.39999999999999</v>
      </c>
      <c r="G253" s="17"/>
    </row>
    <row r="254" spans="1:7" s="3" customFormat="1" ht="23.25" customHeight="1">
      <c r="A254" s="37" t="s">
        <v>415</v>
      </c>
      <c r="B254" s="45"/>
      <c r="C254" s="46"/>
      <c r="D254" s="47"/>
      <c r="E254" s="48">
        <f t="shared" si="3"/>
        <v>0</v>
      </c>
      <c r="G254" s="17"/>
    </row>
    <row r="255" spans="1:7" s="3" customFormat="1" ht="20.25" customHeight="1">
      <c r="A255" s="51" t="s">
        <v>416</v>
      </c>
      <c r="B255" s="53" t="s">
        <v>417</v>
      </c>
      <c r="C255" s="46" t="s">
        <v>127</v>
      </c>
      <c r="D255" s="47">
        <v>112.5</v>
      </c>
      <c r="E255" s="48">
        <f t="shared" si="3"/>
        <v>135</v>
      </c>
      <c r="G255" s="17"/>
    </row>
    <row r="256" spans="1:7" s="3" customFormat="1" ht="23.25" customHeight="1">
      <c r="A256" s="51" t="s">
        <v>418</v>
      </c>
      <c r="B256" s="53" t="s">
        <v>419</v>
      </c>
      <c r="C256" s="46" t="s">
        <v>127</v>
      </c>
      <c r="D256" s="47">
        <v>175.5</v>
      </c>
      <c r="E256" s="48">
        <f t="shared" si="3"/>
        <v>210.6</v>
      </c>
      <c r="G256" s="17"/>
    </row>
    <row r="257" spans="1:7" s="3" customFormat="1" ht="23.25" customHeight="1">
      <c r="A257" s="51" t="s">
        <v>420</v>
      </c>
      <c r="B257" s="53" t="s">
        <v>421</v>
      </c>
      <c r="C257" s="46" t="s">
        <v>29</v>
      </c>
      <c r="D257" s="47">
        <v>172.5</v>
      </c>
      <c r="E257" s="48">
        <f t="shared" si="3"/>
        <v>207</v>
      </c>
      <c r="G257" s="17"/>
    </row>
    <row r="258" spans="1:7" s="3" customFormat="1" ht="23.25" customHeight="1">
      <c r="A258" s="37" t="s">
        <v>422</v>
      </c>
      <c r="B258" s="45"/>
      <c r="C258" s="46"/>
      <c r="D258" s="47"/>
      <c r="E258" s="48">
        <f t="shared" si="3"/>
        <v>0</v>
      </c>
      <c r="G258" s="17"/>
    </row>
    <row r="259" spans="1:7" s="3" customFormat="1" ht="20.25" customHeight="1">
      <c r="A259" s="51" t="s">
        <v>423</v>
      </c>
      <c r="B259" s="53" t="s">
        <v>424</v>
      </c>
      <c r="C259" s="46" t="s">
        <v>127</v>
      </c>
      <c r="D259" s="47">
        <v>240</v>
      </c>
      <c r="E259" s="48">
        <f t="shared" si="3"/>
        <v>288</v>
      </c>
      <c r="G259" s="17"/>
    </row>
    <row r="260" spans="1:7" s="3" customFormat="1" ht="20.25" customHeight="1">
      <c r="A260" s="51" t="s">
        <v>425</v>
      </c>
      <c r="B260" s="53" t="s">
        <v>426</v>
      </c>
      <c r="C260" s="46" t="s">
        <v>127</v>
      </c>
      <c r="D260" s="47">
        <v>82.5</v>
      </c>
      <c r="E260" s="48">
        <f t="shared" si="3"/>
        <v>99</v>
      </c>
      <c r="G260" s="17"/>
    </row>
    <row r="261" spans="1:7" s="3" customFormat="1" ht="20.25" customHeight="1">
      <c r="A261" s="51" t="s">
        <v>427</v>
      </c>
      <c r="B261" s="53" t="s">
        <v>428</v>
      </c>
      <c r="C261" s="46" t="s">
        <v>29</v>
      </c>
      <c r="D261" s="47">
        <v>112.5</v>
      </c>
      <c r="E261" s="48">
        <f t="shared" si="3"/>
        <v>135</v>
      </c>
      <c r="G261" s="17"/>
    </row>
    <row r="262" spans="1:7" s="3" customFormat="1" ht="18" customHeight="1">
      <c r="A262" s="51" t="s">
        <v>429</v>
      </c>
      <c r="B262" s="53" t="s">
        <v>430</v>
      </c>
      <c r="C262" s="46" t="s">
        <v>127</v>
      </c>
      <c r="D262" s="47">
        <v>285</v>
      </c>
      <c r="E262" s="48">
        <f t="shared" si="3"/>
        <v>342</v>
      </c>
      <c r="G262" s="17"/>
    </row>
    <row r="263" spans="1:7" s="3" customFormat="1" ht="20.25" customHeight="1">
      <c r="A263" s="51" t="s">
        <v>431</v>
      </c>
      <c r="B263" s="53" t="s">
        <v>432</v>
      </c>
      <c r="C263" s="46" t="s">
        <v>127</v>
      </c>
      <c r="D263" s="47">
        <v>57</v>
      </c>
      <c r="E263" s="48">
        <f t="shared" si="3"/>
        <v>68.39999999999999</v>
      </c>
      <c r="G263" s="17"/>
    </row>
    <row r="264" spans="1:7" s="3" customFormat="1" ht="18.75" customHeight="1">
      <c r="A264" s="51" t="s">
        <v>433</v>
      </c>
      <c r="B264" s="53" t="s">
        <v>434</v>
      </c>
      <c r="C264" s="46" t="s">
        <v>127</v>
      </c>
      <c r="D264" s="47">
        <v>40.5</v>
      </c>
      <c r="E264" s="48">
        <f t="shared" si="3"/>
        <v>48.6</v>
      </c>
      <c r="G264" s="17"/>
    </row>
    <row r="265" spans="1:7" s="3" customFormat="1" ht="20.25" customHeight="1">
      <c r="A265" s="51" t="s">
        <v>435</v>
      </c>
      <c r="B265" s="53" t="s">
        <v>436</v>
      </c>
      <c r="C265" s="46" t="s">
        <v>43</v>
      </c>
      <c r="D265" s="47">
        <v>48</v>
      </c>
      <c r="E265" s="48">
        <f t="shared" si="3"/>
        <v>57.599999999999994</v>
      </c>
      <c r="G265" s="17"/>
    </row>
    <row r="266" spans="1:7" s="3" customFormat="1" ht="23.25" customHeight="1">
      <c r="A266" s="37" t="s">
        <v>437</v>
      </c>
      <c r="B266" s="45"/>
      <c r="C266" s="46"/>
      <c r="D266" s="47"/>
      <c r="E266" s="48">
        <f t="shared" si="3"/>
        <v>0</v>
      </c>
      <c r="G266" s="17"/>
    </row>
    <row r="267" spans="1:7" s="3" customFormat="1" ht="23.25" customHeight="1">
      <c r="A267" s="37" t="s">
        <v>438</v>
      </c>
      <c r="B267" s="45"/>
      <c r="C267" s="46"/>
      <c r="D267" s="47"/>
      <c r="E267" s="48">
        <f t="shared" si="3"/>
        <v>0</v>
      </c>
      <c r="G267" s="17"/>
    </row>
    <row r="268" spans="1:7" s="3" customFormat="1" ht="23.25" customHeight="1">
      <c r="A268" s="51" t="s">
        <v>439</v>
      </c>
      <c r="B268" s="53" t="s">
        <v>440</v>
      </c>
      <c r="C268" s="46" t="s">
        <v>43</v>
      </c>
      <c r="D268" s="47">
        <v>82.5</v>
      </c>
      <c r="E268" s="48">
        <f t="shared" si="3"/>
        <v>99</v>
      </c>
      <c r="G268" s="17"/>
    </row>
    <row r="269" spans="1:7" s="3" customFormat="1" ht="23.25" customHeight="1">
      <c r="A269" s="51" t="s">
        <v>441</v>
      </c>
      <c r="B269" s="53" t="s">
        <v>442</v>
      </c>
      <c r="C269" s="46" t="s">
        <v>43</v>
      </c>
      <c r="D269" s="47">
        <v>97.5</v>
      </c>
      <c r="E269" s="48">
        <f t="shared" si="3"/>
        <v>117</v>
      </c>
      <c r="G269" s="17"/>
    </row>
    <row r="270" spans="1:7" s="3" customFormat="1" ht="23.25" customHeight="1">
      <c r="A270" s="51" t="s">
        <v>443</v>
      </c>
      <c r="B270" s="53" t="s">
        <v>444</v>
      </c>
      <c r="C270" s="46" t="s">
        <v>43</v>
      </c>
      <c r="D270" s="47">
        <v>135</v>
      </c>
      <c r="E270" s="48">
        <f t="shared" si="3"/>
        <v>162</v>
      </c>
      <c r="G270" s="17"/>
    </row>
    <row r="271" spans="1:7" s="3" customFormat="1" ht="23.25" customHeight="1">
      <c r="A271" s="51" t="s">
        <v>445</v>
      </c>
      <c r="B271" s="53" t="s">
        <v>446</v>
      </c>
      <c r="C271" s="46" t="s">
        <v>127</v>
      </c>
      <c r="D271" s="47">
        <v>97.5</v>
      </c>
      <c r="E271" s="48">
        <f t="shared" si="3"/>
        <v>117</v>
      </c>
      <c r="G271" s="17"/>
    </row>
    <row r="272" spans="1:7" s="3" customFormat="1" ht="23.25" customHeight="1">
      <c r="A272" s="51" t="s">
        <v>447</v>
      </c>
      <c r="B272" s="53" t="s">
        <v>448</v>
      </c>
      <c r="C272" s="46" t="s">
        <v>43</v>
      </c>
      <c r="D272" s="47">
        <v>127.5</v>
      </c>
      <c r="E272" s="48">
        <f t="shared" si="3"/>
        <v>153</v>
      </c>
      <c r="G272" s="17"/>
    </row>
    <row r="273" spans="1:7" s="3" customFormat="1" ht="23.25" customHeight="1">
      <c r="A273" s="51" t="s">
        <v>449</v>
      </c>
      <c r="B273" s="53" t="s">
        <v>450</v>
      </c>
      <c r="C273" s="46" t="s">
        <v>451</v>
      </c>
      <c r="D273" s="47">
        <v>102</v>
      </c>
      <c r="E273" s="48">
        <f t="shared" si="3"/>
        <v>122.39999999999999</v>
      </c>
      <c r="G273" s="17"/>
    </row>
    <row r="274" spans="1:7" s="3" customFormat="1" ht="23.25" customHeight="1">
      <c r="A274" s="51" t="s">
        <v>452</v>
      </c>
      <c r="B274" s="53" t="s">
        <v>453</v>
      </c>
      <c r="C274" s="46" t="s">
        <v>364</v>
      </c>
      <c r="D274" s="47">
        <v>60</v>
      </c>
      <c r="E274" s="48">
        <f t="shared" si="3"/>
        <v>72</v>
      </c>
      <c r="G274" s="17"/>
    </row>
    <row r="275" spans="1:7" s="3" customFormat="1" ht="23.25" customHeight="1">
      <c r="A275" s="51" t="s">
        <v>454</v>
      </c>
      <c r="B275" s="53" t="s">
        <v>455</v>
      </c>
      <c r="C275" s="46" t="s">
        <v>43</v>
      </c>
      <c r="D275" s="47">
        <v>75</v>
      </c>
      <c r="E275" s="48">
        <f t="shared" si="3"/>
        <v>90</v>
      </c>
      <c r="G275" s="17"/>
    </row>
    <row r="276" spans="1:7" s="3" customFormat="1" ht="23.25" customHeight="1">
      <c r="A276" s="51" t="s">
        <v>456</v>
      </c>
      <c r="B276" s="53" t="s">
        <v>457</v>
      </c>
      <c r="C276" s="46" t="s">
        <v>458</v>
      </c>
      <c r="D276" s="47">
        <v>82.5</v>
      </c>
      <c r="E276" s="48">
        <f t="shared" si="3"/>
        <v>99</v>
      </c>
      <c r="G276" s="17"/>
    </row>
    <row r="277" spans="1:7" s="3" customFormat="1" ht="23.25" customHeight="1">
      <c r="A277" s="51" t="s">
        <v>459</v>
      </c>
      <c r="B277" s="53" t="s">
        <v>457</v>
      </c>
      <c r="C277" s="46" t="s">
        <v>127</v>
      </c>
      <c r="D277" s="47">
        <v>90</v>
      </c>
      <c r="E277" s="48">
        <f t="shared" si="3"/>
        <v>108</v>
      </c>
      <c r="G277" s="17"/>
    </row>
    <row r="278" spans="1:7" s="3" customFormat="1" ht="23.25" customHeight="1">
      <c r="A278" s="51" t="s">
        <v>460</v>
      </c>
      <c r="B278" s="53" t="s">
        <v>461</v>
      </c>
      <c r="C278" s="46" t="s">
        <v>43</v>
      </c>
      <c r="D278" s="47">
        <v>97.5</v>
      </c>
      <c r="E278" s="48">
        <f aca="true" t="shared" si="4" ref="E278:E341">D278*1.2</f>
        <v>117</v>
      </c>
      <c r="G278" s="17"/>
    </row>
    <row r="279" spans="1:7" s="3" customFormat="1" ht="23.25" customHeight="1">
      <c r="A279" s="51" t="s">
        <v>462</v>
      </c>
      <c r="B279" s="53" t="s">
        <v>463</v>
      </c>
      <c r="C279" s="46" t="s">
        <v>458</v>
      </c>
      <c r="D279" s="47">
        <v>75</v>
      </c>
      <c r="E279" s="48">
        <f t="shared" si="4"/>
        <v>90</v>
      </c>
      <c r="G279" s="17"/>
    </row>
    <row r="280" spans="1:7" s="3" customFormat="1" ht="23.25" customHeight="1">
      <c r="A280" s="37" t="s">
        <v>464</v>
      </c>
      <c r="B280" s="45"/>
      <c r="C280" s="46"/>
      <c r="D280" s="47"/>
      <c r="E280" s="48">
        <f t="shared" si="4"/>
        <v>0</v>
      </c>
      <c r="G280" s="17"/>
    </row>
    <row r="281" spans="1:7" s="3" customFormat="1" ht="21" customHeight="1">
      <c r="A281" s="51" t="s">
        <v>465</v>
      </c>
      <c r="B281" s="53" t="s">
        <v>466</v>
      </c>
      <c r="C281" s="46"/>
      <c r="D281" s="47">
        <v>136.5</v>
      </c>
      <c r="E281" s="48">
        <f t="shared" si="4"/>
        <v>163.79999999999998</v>
      </c>
      <c r="G281" s="17"/>
    </row>
    <row r="282" spans="1:7" s="3" customFormat="1" ht="23.25" customHeight="1">
      <c r="A282" s="51" t="s">
        <v>467</v>
      </c>
      <c r="B282" s="53" t="s">
        <v>468</v>
      </c>
      <c r="C282" s="46"/>
      <c r="D282" s="47">
        <v>147</v>
      </c>
      <c r="E282" s="48">
        <f t="shared" si="4"/>
        <v>176.4</v>
      </c>
      <c r="G282" s="17"/>
    </row>
    <row r="283" spans="1:7" s="3" customFormat="1" ht="23.25" customHeight="1">
      <c r="A283" s="51" t="s">
        <v>469</v>
      </c>
      <c r="B283" s="53" t="s">
        <v>470</v>
      </c>
      <c r="C283" s="46"/>
      <c r="D283" s="47">
        <v>270</v>
      </c>
      <c r="E283" s="48">
        <f t="shared" si="4"/>
        <v>324</v>
      </c>
      <c r="G283" s="17"/>
    </row>
    <row r="284" spans="1:7" s="3" customFormat="1" ht="23.25" customHeight="1">
      <c r="A284" s="51" t="s">
        <v>471</v>
      </c>
      <c r="B284" s="53" t="s">
        <v>472</v>
      </c>
      <c r="C284" s="46"/>
      <c r="D284" s="47">
        <v>124.5</v>
      </c>
      <c r="E284" s="48">
        <f t="shared" si="4"/>
        <v>149.4</v>
      </c>
      <c r="G284" s="17"/>
    </row>
    <row r="285" spans="1:7" s="3" customFormat="1" ht="23.25" customHeight="1">
      <c r="A285" s="51" t="s">
        <v>473</v>
      </c>
      <c r="B285" s="53" t="s">
        <v>474</v>
      </c>
      <c r="C285" s="46"/>
      <c r="D285" s="47">
        <v>78</v>
      </c>
      <c r="E285" s="48">
        <f t="shared" si="4"/>
        <v>93.6</v>
      </c>
      <c r="G285" s="17"/>
    </row>
    <row r="286" spans="1:7" s="3" customFormat="1" ht="23.25" customHeight="1">
      <c r="A286" s="51" t="s">
        <v>475</v>
      </c>
      <c r="B286" s="53" t="s">
        <v>476</v>
      </c>
      <c r="C286" s="46"/>
      <c r="D286" s="47">
        <v>147</v>
      </c>
      <c r="E286" s="48">
        <f t="shared" si="4"/>
        <v>176.4</v>
      </c>
      <c r="G286" s="17"/>
    </row>
    <row r="287" spans="1:7" s="3" customFormat="1" ht="23.25" customHeight="1">
      <c r="A287" s="37" t="s">
        <v>477</v>
      </c>
      <c r="B287" s="45"/>
      <c r="C287" s="46"/>
      <c r="D287" s="47"/>
      <c r="E287" s="48">
        <f t="shared" si="4"/>
        <v>0</v>
      </c>
      <c r="G287" s="17"/>
    </row>
    <row r="288" spans="1:7" s="3" customFormat="1" ht="23.25" customHeight="1">
      <c r="A288" s="51">
        <v>700</v>
      </c>
      <c r="B288" s="53" t="s">
        <v>478</v>
      </c>
      <c r="C288" s="46"/>
      <c r="D288" s="47">
        <v>67.5</v>
      </c>
      <c r="E288" s="48">
        <f t="shared" si="4"/>
        <v>81</v>
      </c>
      <c r="G288" s="17"/>
    </row>
    <row r="289" spans="1:7" s="3" customFormat="1" ht="23.25" customHeight="1">
      <c r="A289" s="51">
        <v>783</v>
      </c>
      <c r="B289" s="53" t="s">
        <v>479</v>
      </c>
      <c r="C289" s="46"/>
      <c r="D289" s="47">
        <v>30</v>
      </c>
      <c r="E289" s="48">
        <f t="shared" si="4"/>
        <v>36</v>
      </c>
      <c r="G289" s="17"/>
    </row>
    <row r="290" spans="1:7" s="3" customFormat="1" ht="23.25" customHeight="1">
      <c r="A290" s="51">
        <v>775</v>
      </c>
      <c r="B290" s="53" t="s">
        <v>480</v>
      </c>
      <c r="C290" s="46"/>
      <c r="D290" s="47">
        <v>34.5</v>
      </c>
      <c r="E290" s="48">
        <f t="shared" si="4"/>
        <v>41.4</v>
      </c>
      <c r="G290" s="17"/>
    </row>
    <row r="291" spans="1:7" s="3" customFormat="1" ht="33" customHeight="1">
      <c r="A291" s="51">
        <v>725</v>
      </c>
      <c r="B291" s="53" t="s">
        <v>481</v>
      </c>
      <c r="C291" s="46"/>
      <c r="D291" s="47">
        <v>75</v>
      </c>
      <c r="E291" s="48">
        <f t="shared" si="4"/>
        <v>90</v>
      </c>
      <c r="G291" s="17"/>
    </row>
    <row r="292" spans="1:7" s="3" customFormat="1" ht="23.25" customHeight="1">
      <c r="A292" s="51">
        <v>727</v>
      </c>
      <c r="B292" s="53" t="s">
        <v>482</v>
      </c>
      <c r="C292" s="46"/>
      <c r="D292" s="47">
        <v>72</v>
      </c>
      <c r="E292" s="48">
        <f t="shared" si="4"/>
        <v>86.39999999999999</v>
      </c>
      <c r="G292" s="17"/>
    </row>
    <row r="293" spans="1:7" s="3" customFormat="1" ht="23.25" customHeight="1">
      <c r="A293" s="51">
        <v>729</v>
      </c>
      <c r="B293" s="53" t="s">
        <v>483</v>
      </c>
      <c r="C293" s="46"/>
      <c r="D293" s="47">
        <v>67.5</v>
      </c>
      <c r="E293" s="48">
        <f t="shared" si="4"/>
        <v>81</v>
      </c>
      <c r="G293" s="17"/>
    </row>
    <row r="294" spans="1:7" s="3" customFormat="1" ht="23.25" customHeight="1">
      <c r="A294" s="51">
        <v>705</v>
      </c>
      <c r="B294" s="53" t="s">
        <v>484</v>
      </c>
      <c r="C294" s="46"/>
      <c r="D294" s="47">
        <v>60</v>
      </c>
      <c r="E294" s="48">
        <f t="shared" si="4"/>
        <v>72</v>
      </c>
      <c r="G294" s="17"/>
    </row>
    <row r="295" spans="1:7" s="3" customFormat="1" ht="23.25" customHeight="1">
      <c r="A295" s="51">
        <v>936</v>
      </c>
      <c r="B295" s="53" t="s">
        <v>485</v>
      </c>
      <c r="C295" s="46"/>
      <c r="D295" s="47">
        <v>225</v>
      </c>
      <c r="E295" s="48">
        <f t="shared" si="4"/>
        <v>270</v>
      </c>
      <c r="G295" s="17"/>
    </row>
    <row r="296" spans="1:7" s="3" customFormat="1" ht="23.25" customHeight="1">
      <c r="A296" s="51">
        <v>795</v>
      </c>
      <c r="B296" s="53" t="s">
        <v>486</v>
      </c>
      <c r="C296" s="46"/>
      <c r="D296" s="47">
        <v>75</v>
      </c>
      <c r="E296" s="48">
        <f t="shared" si="4"/>
        <v>90</v>
      </c>
      <c r="G296" s="17"/>
    </row>
    <row r="297" spans="1:7" s="3" customFormat="1" ht="23.25" customHeight="1">
      <c r="A297" s="51">
        <v>508</v>
      </c>
      <c r="B297" s="53" t="s">
        <v>487</v>
      </c>
      <c r="C297" s="46"/>
      <c r="D297" s="47">
        <v>223.5</v>
      </c>
      <c r="E297" s="48">
        <f t="shared" si="4"/>
        <v>268.2</v>
      </c>
      <c r="G297" s="17"/>
    </row>
    <row r="298" spans="1:7" s="3" customFormat="1" ht="23.25" customHeight="1">
      <c r="A298" s="51">
        <v>510</v>
      </c>
      <c r="B298" s="53" t="s">
        <v>488</v>
      </c>
      <c r="C298" s="46"/>
      <c r="D298" s="47">
        <v>255</v>
      </c>
      <c r="E298" s="48">
        <f t="shared" si="4"/>
        <v>306</v>
      </c>
      <c r="G298" s="17"/>
    </row>
    <row r="299" spans="1:7" s="3" customFormat="1" ht="23.25" customHeight="1">
      <c r="A299" s="51">
        <v>164</v>
      </c>
      <c r="B299" s="53" t="s">
        <v>489</v>
      </c>
      <c r="C299" s="46"/>
      <c r="D299" s="47">
        <v>15</v>
      </c>
      <c r="E299" s="48">
        <f t="shared" si="4"/>
        <v>18</v>
      </c>
      <c r="G299" s="17"/>
    </row>
    <row r="300" spans="1:7" s="3" customFormat="1" ht="23.25" customHeight="1">
      <c r="A300" s="51">
        <v>997</v>
      </c>
      <c r="B300" s="53" t="s">
        <v>490</v>
      </c>
      <c r="C300" s="46"/>
      <c r="D300" s="47">
        <v>795</v>
      </c>
      <c r="E300" s="48">
        <f t="shared" si="4"/>
        <v>954</v>
      </c>
      <c r="G300" s="17"/>
    </row>
    <row r="301" spans="1:7" s="3" customFormat="1" ht="23.25" customHeight="1">
      <c r="A301" s="51">
        <v>148</v>
      </c>
      <c r="B301" s="53" t="s">
        <v>491</v>
      </c>
      <c r="C301" s="46"/>
      <c r="D301" s="47">
        <v>27</v>
      </c>
      <c r="E301" s="48">
        <f t="shared" si="4"/>
        <v>32.4</v>
      </c>
      <c r="G301" s="17"/>
    </row>
    <row r="302" spans="1:7" s="3" customFormat="1" ht="23.25" customHeight="1">
      <c r="A302" s="51">
        <v>149</v>
      </c>
      <c r="B302" s="53" t="s">
        <v>492</v>
      </c>
      <c r="C302" s="46"/>
      <c r="D302" s="47">
        <v>27</v>
      </c>
      <c r="E302" s="48">
        <f t="shared" si="4"/>
        <v>32.4</v>
      </c>
      <c r="G302" s="17"/>
    </row>
    <row r="303" spans="1:7" s="3" customFormat="1" ht="23.25" customHeight="1">
      <c r="A303" s="51">
        <v>693</v>
      </c>
      <c r="B303" s="53" t="s">
        <v>493</v>
      </c>
      <c r="C303" s="46"/>
      <c r="D303" s="47">
        <v>30</v>
      </c>
      <c r="E303" s="48">
        <f t="shared" si="4"/>
        <v>36</v>
      </c>
      <c r="G303" s="17"/>
    </row>
    <row r="304" spans="1:7" s="3" customFormat="1" ht="23.25" customHeight="1">
      <c r="A304" s="51">
        <v>688</v>
      </c>
      <c r="B304" s="53" t="s">
        <v>494</v>
      </c>
      <c r="C304" s="46"/>
      <c r="D304" s="47">
        <v>22.5</v>
      </c>
      <c r="E304" s="48">
        <f t="shared" si="4"/>
        <v>27</v>
      </c>
      <c r="G304" s="17"/>
    </row>
    <row r="305" spans="1:7" s="3" customFormat="1" ht="23.25" customHeight="1">
      <c r="A305" s="51">
        <v>611</v>
      </c>
      <c r="B305" s="53" t="s">
        <v>495</v>
      </c>
      <c r="C305" s="46"/>
      <c r="D305" s="47">
        <v>27</v>
      </c>
      <c r="E305" s="48">
        <f t="shared" si="4"/>
        <v>32.4</v>
      </c>
      <c r="G305" s="17"/>
    </row>
    <row r="306" spans="1:7" s="3" customFormat="1" ht="23.25" customHeight="1">
      <c r="A306" s="51">
        <v>751</v>
      </c>
      <c r="B306" s="53" t="s">
        <v>496</v>
      </c>
      <c r="C306" s="46"/>
      <c r="D306" s="47">
        <v>19.5</v>
      </c>
      <c r="E306" s="48">
        <f t="shared" si="4"/>
        <v>23.4</v>
      </c>
      <c r="G306" s="17"/>
    </row>
    <row r="307" spans="1:7" s="3" customFormat="1" ht="23.25" customHeight="1">
      <c r="A307" s="51">
        <v>719</v>
      </c>
      <c r="B307" s="53" t="s">
        <v>497</v>
      </c>
      <c r="C307" s="46"/>
      <c r="D307" s="47">
        <v>30</v>
      </c>
      <c r="E307" s="48">
        <f t="shared" si="4"/>
        <v>36</v>
      </c>
      <c r="G307" s="17"/>
    </row>
    <row r="308" spans="1:7" s="3" customFormat="1" ht="23.25" customHeight="1">
      <c r="A308" s="51">
        <v>670</v>
      </c>
      <c r="B308" s="53" t="s">
        <v>498</v>
      </c>
      <c r="C308" s="46"/>
      <c r="D308" s="47">
        <v>30</v>
      </c>
      <c r="E308" s="48">
        <f t="shared" si="4"/>
        <v>36</v>
      </c>
      <c r="G308" s="17"/>
    </row>
    <row r="309" spans="1:7" s="3" customFormat="1" ht="23.25" customHeight="1">
      <c r="A309" s="51">
        <v>671</v>
      </c>
      <c r="B309" s="53" t="s">
        <v>499</v>
      </c>
      <c r="C309" s="46"/>
      <c r="D309" s="47">
        <v>34.5</v>
      </c>
      <c r="E309" s="48">
        <f t="shared" si="4"/>
        <v>41.4</v>
      </c>
      <c r="G309" s="17"/>
    </row>
    <row r="310" spans="1:7" s="3" customFormat="1" ht="23.25" customHeight="1">
      <c r="A310" s="51">
        <v>672</v>
      </c>
      <c r="B310" s="53" t="s">
        <v>500</v>
      </c>
      <c r="C310" s="46"/>
      <c r="D310" s="47">
        <v>37.5</v>
      </c>
      <c r="E310" s="48">
        <f t="shared" si="4"/>
        <v>45</v>
      </c>
      <c r="G310" s="17"/>
    </row>
    <row r="311" spans="1:7" s="3" customFormat="1" ht="23.25" customHeight="1">
      <c r="A311" s="51">
        <v>617</v>
      </c>
      <c r="B311" s="53" t="s">
        <v>501</v>
      </c>
      <c r="C311" s="46"/>
      <c r="D311" s="47">
        <v>27</v>
      </c>
      <c r="E311" s="48">
        <f t="shared" si="4"/>
        <v>32.4</v>
      </c>
      <c r="G311" s="17"/>
    </row>
    <row r="312" spans="1:7" s="3" customFormat="1" ht="21" customHeight="1">
      <c r="A312" s="51">
        <v>704</v>
      </c>
      <c r="B312" s="53" t="s">
        <v>502</v>
      </c>
      <c r="C312" s="46"/>
      <c r="D312" s="47">
        <v>127.5</v>
      </c>
      <c r="E312" s="48">
        <f t="shared" si="4"/>
        <v>153</v>
      </c>
      <c r="G312" s="17"/>
    </row>
    <row r="313" spans="1:7" s="3" customFormat="1" ht="33" customHeight="1">
      <c r="A313" s="51">
        <v>162</v>
      </c>
      <c r="B313" s="53" t="s">
        <v>503</v>
      </c>
      <c r="C313" s="46"/>
      <c r="D313" s="47">
        <v>34.5</v>
      </c>
      <c r="E313" s="48">
        <f t="shared" si="4"/>
        <v>41.4</v>
      </c>
      <c r="G313" s="17"/>
    </row>
    <row r="314" spans="1:7" s="3" customFormat="1" ht="36.75" customHeight="1">
      <c r="A314" s="51">
        <v>475</v>
      </c>
      <c r="B314" s="53" t="s">
        <v>504</v>
      </c>
      <c r="C314" s="46"/>
      <c r="D314" s="47">
        <v>30</v>
      </c>
      <c r="E314" s="48">
        <f t="shared" si="4"/>
        <v>36</v>
      </c>
      <c r="G314" s="17"/>
    </row>
    <row r="315" spans="1:7" s="3" customFormat="1" ht="23.25" customHeight="1">
      <c r="A315" s="51">
        <v>782</v>
      </c>
      <c r="B315" s="53" t="s">
        <v>505</v>
      </c>
      <c r="C315" s="46"/>
      <c r="D315" s="47">
        <v>30</v>
      </c>
      <c r="E315" s="48">
        <f t="shared" si="4"/>
        <v>36</v>
      </c>
      <c r="G315" s="17"/>
    </row>
    <row r="316" spans="1:7" s="3" customFormat="1" ht="23.25" customHeight="1">
      <c r="A316" s="51">
        <v>612</v>
      </c>
      <c r="B316" s="53" t="s">
        <v>506</v>
      </c>
      <c r="C316" s="46"/>
      <c r="D316" s="47">
        <v>90</v>
      </c>
      <c r="E316" s="48">
        <f t="shared" si="4"/>
        <v>108</v>
      </c>
      <c r="G316" s="17"/>
    </row>
    <row r="317" spans="1:7" s="3" customFormat="1" ht="23.25" customHeight="1">
      <c r="A317" s="51">
        <v>622</v>
      </c>
      <c r="B317" s="53" t="s">
        <v>507</v>
      </c>
      <c r="C317" s="46"/>
      <c r="D317" s="47">
        <v>225</v>
      </c>
      <c r="E317" s="48">
        <f t="shared" si="4"/>
        <v>270</v>
      </c>
      <c r="G317" s="17"/>
    </row>
    <row r="318" spans="1:7" s="3" customFormat="1" ht="23.25" customHeight="1">
      <c r="A318" s="51">
        <v>687</v>
      </c>
      <c r="B318" s="53" t="s">
        <v>508</v>
      </c>
      <c r="C318" s="46"/>
      <c r="D318" s="47">
        <v>112.5</v>
      </c>
      <c r="E318" s="48">
        <f t="shared" si="4"/>
        <v>135</v>
      </c>
      <c r="G318" s="17"/>
    </row>
    <row r="319" spans="1:7" s="3" customFormat="1" ht="36" customHeight="1">
      <c r="A319" s="51">
        <v>640</v>
      </c>
      <c r="B319" s="53" t="s">
        <v>509</v>
      </c>
      <c r="C319" s="46"/>
      <c r="D319" s="47">
        <v>42</v>
      </c>
      <c r="E319" s="48">
        <f t="shared" si="4"/>
        <v>50.4</v>
      </c>
      <c r="G319" s="17"/>
    </row>
    <row r="320" spans="1:7" s="3" customFormat="1" ht="38.25" customHeight="1">
      <c r="A320" s="51">
        <v>640</v>
      </c>
      <c r="B320" s="53" t="s">
        <v>510</v>
      </c>
      <c r="C320" s="46"/>
      <c r="D320" s="47">
        <v>43.5</v>
      </c>
      <c r="E320" s="48">
        <f t="shared" si="4"/>
        <v>52.199999999999996</v>
      </c>
      <c r="G320" s="17"/>
    </row>
    <row r="321" spans="1:7" s="3" customFormat="1" ht="23.25" customHeight="1">
      <c r="A321" s="51">
        <v>640</v>
      </c>
      <c r="B321" s="53" t="s">
        <v>511</v>
      </c>
      <c r="C321" s="46"/>
      <c r="D321" s="47">
        <v>46.5</v>
      </c>
      <c r="E321" s="48">
        <f t="shared" si="4"/>
        <v>55.8</v>
      </c>
      <c r="G321" s="17"/>
    </row>
    <row r="322" spans="1:7" s="3" customFormat="1" ht="23.25" customHeight="1">
      <c r="A322" s="51">
        <v>640</v>
      </c>
      <c r="B322" s="53" t="s">
        <v>512</v>
      </c>
      <c r="C322" s="46"/>
      <c r="D322" s="47">
        <v>51</v>
      </c>
      <c r="E322" s="48">
        <f t="shared" si="4"/>
        <v>61.199999999999996</v>
      </c>
      <c r="G322" s="17"/>
    </row>
    <row r="323" spans="1:7" s="3" customFormat="1" ht="23.25" customHeight="1">
      <c r="A323" s="51">
        <v>640</v>
      </c>
      <c r="B323" s="53" t="s">
        <v>513</v>
      </c>
      <c r="C323" s="46"/>
      <c r="D323" s="47">
        <v>54</v>
      </c>
      <c r="E323" s="48">
        <f t="shared" si="4"/>
        <v>64.8</v>
      </c>
      <c r="G323" s="17"/>
    </row>
    <row r="324" spans="1:7" s="3" customFormat="1" ht="23.25" customHeight="1">
      <c r="A324" s="51">
        <v>640</v>
      </c>
      <c r="B324" s="53" t="s">
        <v>514</v>
      </c>
      <c r="C324" s="46"/>
      <c r="D324" s="47">
        <v>58.5</v>
      </c>
      <c r="E324" s="48">
        <f t="shared" si="4"/>
        <v>70.2</v>
      </c>
      <c r="G324" s="17"/>
    </row>
    <row r="325" spans="1:7" s="3" customFormat="1" ht="23.25" customHeight="1">
      <c r="A325" s="51">
        <v>640</v>
      </c>
      <c r="B325" s="53" t="s">
        <v>515</v>
      </c>
      <c r="C325" s="46"/>
      <c r="D325" s="47">
        <v>63</v>
      </c>
      <c r="E325" s="48">
        <f t="shared" si="4"/>
        <v>75.6</v>
      </c>
      <c r="G325" s="17"/>
    </row>
    <row r="326" spans="1:7" s="3" customFormat="1" ht="23.25" customHeight="1">
      <c r="A326" s="51">
        <v>640</v>
      </c>
      <c r="B326" s="53" t="s">
        <v>516</v>
      </c>
      <c r="C326" s="46"/>
      <c r="D326" s="47">
        <v>66</v>
      </c>
      <c r="E326" s="48">
        <f t="shared" si="4"/>
        <v>79.2</v>
      </c>
      <c r="G326" s="17"/>
    </row>
    <row r="327" spans="1:7" s="3" customFormat="1" ht="24.75" customHeight="1">
      <c r="A327" s="51">
        <v>640</v>
      </c>
      <c r="B327" s="53" t="s">
        <v>517</v>
      </c>
      <c r="C327" s="46"/>
      <c r="D327" s="47">
        <v>70.5</v>
      </c>
      <c r="E327" s="48">
        <f t="shared" si="4"/>
        <v>84.6</v>
      </c>
      <c r="G327" s="17"/>
    </row>
    <row r="328" spans="1:7" s="3" customFormat="1" ht="37.5" customHeight="1">
      <c r="A328" s="51">
        <v>639</v>
      </c>
      <c r="B328" s="53" t="s">
        <v>518</v>
      </c>
      <c r="C328" s="46"/>
      <c r="D328" s="47">
        <v>39</v>
      </c>
      <c r="E328" s="48">
        <f t="shared" si="4"/>
        <v>46.8</v>
      </c>
      <c r="G328" s="17"/>
    </row>
    <row r="329" spans="1:7" s="3" customFormat="1" ht="37.5" customHeight="1">
      <c r="A329" s="51">
        <v>639</v>
      </c>
      <c r="B329" s="53" t="s">
        <v>519</v>
      </c>
      <c r="C329" s="46"/>
      <c r="D329" s="47">
        <v>42</v>
      </c>
      <c r="E329" s="48">
        <f t="shared" si="4"/>
        <v>50.4</v>
      </c>
      <c r="G329" s="17"/>
    </row>
    <row r="330" spans="1:7" s="3" customFormat="1" ht="39.75" customHeight="1">
      <c r="A330" s="51">
        <v>639</v>
      </c>
      <c r="B330" s="53" t="s">
        <v>520</v>
      </c>
      <c r="C330" s="46"/>
      <c r="D330" s="47">
        <v>45</v>
      </c>
      <c r="E330" s="48">
        <f t="shared" si="4"/>
        <v>54</v>
      </c>
      <c r="G330" s="17"/>
    </row>
    <row r="331" spans="1:7" s="3" customFormat="1" ht="37.5" customHeight="1">
      <c r="A331" s="51">
        <v>639</v>
      </c>
      <c r="B331" s="53" t="s">
        <v>521</v>
      </c>
      <c r="C331" s="46"/>
      <c r="D331" s="47">
        <v>57</v>
      </c>
      <c r="E331" s="48">
        <f t="shared" si="4"/>
        <v>68.39999999999999</v>
      </c>
      <c r="G331" s="17"/>
    </row>
    <row r="332" spans="1:7" s="3" customFormat="1" ht="37.5" customHeight="1">
      <c r="A332" s="51">
        <v>639</v>
      </c>
      <c r="B332" s="53" t="s">
        <v>522</v>
      </c>
      <c r="C332" s="46"/>
      <c r="D332" s="47">
        <v>61.5</v>
      </c>
      <c r="E332" s="48">
        <f t="shared" si="4"/>
        <v>73.8</v>
      </c>
      <c r="G332" s="17"/>
    </row>
    <row r="333" spans="1:7" s="3" customFormat="1" ht="37.5" customHeight="1">
      <c r="A333" s="51">
        <v>639</v>
      </c>
      <c r="B333" s="53" t="s">
        <v>523</v>
      </c>
      <c r="C333" s="46"/>
      <c r="D333" s="47">
        <v>64.5</v>
      </c>
      <c r="E333" s="48">
        <f t="shared" si="4"/>
        <v>77.39999999999999</v>
      </c>
      <c r="G333" s="17"/>
    </row>
    <row r="334" spans="1:7" s="3" customFormat="1" ht="37.5" customHeight="1">
      <c r="A334" s="51">
        <v>639</v>
      </c>
      <c r="B334" s="53" t="s">
        <v>524</v>
      </c>
      <c r="C334" s="46"/>
      <c r="D334" s="47">
        <v>69</v>
      </c>
      <c r="E334" s="48">
        <f t="shared" si="4"/>
        <v>82.8</v>
      </c>
      <c r="G334" s="17"/>
    </row>
    <row r="335" spans="1:7" s="3" customFormat="1" ht="37.5" customHeight="1">
      <c r="A335" s="51">
        <v>639</v>
      </c>
      <c r="B335" s="53" t="s">
        <v>525</v>
      </c>
      <c r="C335" s="46"/>
      <c r="D335" s="47">
        <v>72</v>
      </c>
      <c r="E335" s="48">
        <f t="shared" si="4"/>
        <v>86.39999999999999</v>
      </c>
      <c r="G335" s="17"/>
    </row>
    <row r="336" spans="1:7" s="3" customFormat="1" ht="37.5" customHeight="1">
      <c r="A336" s="51">
        <v>639</v>
      </c>
      <c r="B336" s="53" t="s">
        <v>526</v>
      </c>
      <c r="C336" s="46"/>
      <c r="D336" s="47">
        <v>76.5</v>
      </c>
      <c r="E336" s="48">
        <f t="shared" si="4"/>
        <v>91.8</v>
      </c>
      <c r="G336" s="17"/>
    </row>
    <row r="337" spans="1:7" s="3" customFormat="1" ht="23.25" customHeight="1">
      <c r="A337" s="51">
        <v>158</v>
      </c>
      <c r="B337" s="53" t="s">
        <v>527</v>
      </c>
      <c r="C337" s="46"/>
      <c r="D337" s="47">
        <v>19.5</v>
      </c>
      <c r="E337" s="48">
        <f t="shared" si="4"/>
        <v>23.4</v>
      </c>
      <c r="G337" s="17"/>
    </row>
    <row r="338" spans="1:7" s="3" customFormat="1" ht="23.25" customHeight="1">
      <c r="A338" s="51" t="s">
        <v>528</v>
      </c>
      <c r="B338" s="53" t="s">
        <v>529</v>
      </c>
      <c r="C338" s="46"/>
      <c r="D338" s="47">
        <v>112.5</v>
      </c>
      <c r="E338" s="48">
        <f t="shared" si="4"/>
        <v>135</v>
      </c>
      <c r="G338" s="17"/>
    </row>
    <row r="339" spans="1:7" s="3" customFormat="1" ht="23.25" customHeight="1">
      <c r="A339" s="51">
        <v>130</v>
      </c>
      <c r="B339" s="53" t="s">
        <v>530</v>
      </c>
      <c r="C339" s="46"/>
      <c r="D339" s="47">
        <v>54</v>
      </c>
      <c r="E339" s="48">
        <f t="shared" si="4"/>
        <v>64.8</v>
      </c>
      <c r="G339" s="17"/>
    </row>
    <row r="340" spans="1:7" s="3" customFormat="1" ht="23.25" customHeight="1">
      <c r="A340" s="51">
        <v>154</v>
      </c>
      <c r="B340" s="53" t="s">
        <v>531</v>
      </c>
      <c r="C340" s="46"/>
      <c r="D340" s="47">
        <v>27</v>
      </c>
      <c r="E340" s="48">
        <f t="shared" si="4"/>
        <v>32.4</v>
      </c>
      <c r="G340" s="17"/>
    </row>
    <row r="341" spans="1:7" s="3" customFormat="1" ht="23.25" customHeight="1">
      <c r="A341" s="51">
        <v>1024</v>
      </c>
      <c r="B341" s="53" t="s">
        <v>532</v>
      </c>
      <c r="C341" s="46"/>
      <c r="D341" s="47">
        <v>577.5</v>
      </c>
      <c r="E341" s="48">
        <f t="shared" si="4"/>
        <v>693</v>
      </c>
      <c r="G341" s="17"/>
    </row>
    <row r="342" spans="1:7" s="3" customFormat="1" ht="23.25" customHeight="1">
      <c r="A342" s="51">
        <v>402</v>
      </c>
      <c r="B342" s="53" t="s">
        <v>533</v>
      </c>
      <c r="C342" s="46"/>
      <c r="D342" s="47">
        <v>352.5</v>
      </c>
      <c r="E342" s="48">
        <f aca="true" t="shared" si="5" ref="E342:E405">D342*1.2</f>
        <v>423</v>
      </c>
      <c r="G342" s="17"/>
    </row>
    <row r="343" spans="1:7" s="3" customFormat="1" ht="23.25" customHeight="1">
      <c r="A343" s="51">
        <v>1105</v>
      </c>
      <c r="B343" s="53" t="s">
        <v>534</v>
      </c>
      <c r="C343" s="46"/>
      <c r="D343" s="47">
        <v>75</v>
      </c>
      <c r="E343" s="48">
        <f t="shared" si="5"/>
        <v>90</v>
      </c>
      <c r="G343" s="17"/>
    </row>
    <row r="344" spans="1:7" s="3" customFormat="1" ht="23.25" customHeight="1">
      <c r="A344" s="51">
        <v>1005</v>
      </c>
      <c r="B344" s="53" t="s">
        <v>535</v>
      </c>
      <c r="C344" s="46"/>
      <c r="D344" s="47">
        <v>825</v>
      </c>
      <c r="E344" s="48">
        <f t="shared" si="5"/>
        <v>990</v>
      </c>
      <c r="G344" s="17"/>
    </row>
    <row r="345" spans="1:7" s="3" customFormat="1" ht="23.25" customHeight="1">
      <c r="A345" s="37" t="s">
        <v>536</v>
      </c>
      <c r="B345" s="45"/>
      <c r="C345" s="46"/>
      <c r="D345" s="47"/>
      <c r="E345" s="48">
        <f t="shared" si="5"/>
        <v>0</v>
      </c>
      <c r="G345" s="17"/>
    </row>
    <row r="346" spans="1:7" s="3" customFormat="1" ht="28.5" customHeight="1">
      <c r="A346" s="51" t="s">
        <v>537</v>
      </c>
      <c r="B346" s="53" t="s">
        <v>538</v>
      </c>
      <c r="C346" s="46"/>
      <c r="D346" s="47">
        <v>2850</v>
      </c>
      <c r="E346" s="48">
        <f t="shared" si="5"/>
        <v>3420</v>
      </c>
      <c r="G346" s="17"/>
    </row>
    <row r="347" spans="1:7" s="3" customFormat="1" ht="28.5" customHeight="1">
      <c r="A347" s="51" t="s">
        <v>539</v>
      </c>
      <c r="B347" s="53" t="s">
        <v>540</v>
      </c>
      <c r="C347" s="46"/>
      <c r="D347" s="47">
        <v>3450</v>
      </c>
      <c r="E347" s="48">
        <f t="shared" si="5"/>
        <v>4140</v>
      </c>
      <c r="G347" s="17"/>
    </row>
    <row r="348" spans="1:7" s="3" customFormat="1" ht="28.5" customHeight="1">
      <c r="A348" s="51" t="s">
        <v>541</v>
      </c>
      <c r="B348" s="53" t="s">
        <v>542</v>
      </c>
      <c r="C348" s="46"/>
      <c r="D348" s="47">
        <v>3975</v>
      </c>
      <c r="E348" s="48">
        <f t="shared" si="5"/>
        <v>4770</v>
      </c>
      <c r="G348" s="17"/>
    </row>
    <row r="349" spans="1:7" s="3" customFormat="1" ht="28.5" customHeight="1">
      <c r="A349" s="51" t="s">
        <v>543</v>
      </c>
      <c r="B349" s="53" t="s">
        <v>544</v>
      </c>
      <c r="C349" s="46"/>
      <c r="D349" s="47">
        <v>4575</v>
      </c>
      <c r="E349" s="48">
        <f t="shared" si="5"/>
        <v>5490</v>
      </c>
      <c r="G349" s="17"/>
    </row>
    <row r="350" spans="1:7" s="3" customFormat="1" ht="28.5" customHeight="1">
      <c r="A350" s="51" t="s">
        <v>545</v>
      </c>
      <c r="B350" s="53" t="s">
        <v>546</v>
      </c>
      <c r="C350" s="46"/>
      <c r="D350" s="47">
        <v>5925</v>
      </c>
      <c r="E350" s="48">
        <f t="shared" si="5"/>
        <v>7110</v>
      </c>
      <c r="G350" s="17"/>
    </row>
    <row r="351" spans="1:7" s="3" customFormat="1" ht="23.25" customHeight="1">
      <c r="A351" s="37" t="s">
        <v>547</v>
      </c>
      <c r="B351" s="45"/>
      <c r="C351" s="46"/>
      <c r="D351" s="47"/>
      <c r="E351" s="48">
        <f t="shared" si="5"/>
        <v>0</v>
      </c>
      <c r="G351" s="17"/>
    </row>
    <row r="352" spans="1:7" s="3" customFormat="1" ht="23.25" customHeight="1">
      <c r="A352" s="37" t="s">
        <v>548</v>
      </c>
      <c r="B352" s="45"/>
      <c r="C352" s="46"/>
      <c r="D352" s="47"/>
      <c r="E352" s="48">
        <f t="shared" si="5"/>
        <v>0</v>
      </c>
      <c r="G352" s="17"/>
    </row>
    <row r="353" spans="1:7" s="3" customFormat="1" ht="23.25" customHeight="1">
      <c r="A353" s="51" t="s">
        <v>549</v>
      </c>
      <c r="B353" s="53" t="s">
        <v>550</v>
      </c>
      <c r="C353" s="46"/>
      <c r="D353" s="47">
        <v>817.5</v>
      </c>
      <c r="E353" s="48">
        <f t="shared" si="5"/>
        <v>981</v>
      </c>
      <c r="G353" s="17"/>
    </row>
    <row r="354" spans="1:7" s="3" customFormat="1" ht="23.25" customHeight="1">
      <c r="A354" s="37" t="s">
        <v>551</v>
      </c>
      <c r="B354" s="45"/>
      <c r="C354" s="46"/>
      <c r="D354" s="47"/>
      <c r="E354" s="48">
        <f t="shared" si="5"/>
        <v>0</v>
      </c>
      <c r="G354" s="17"/>
    </row>
    <row r="355" spans="1:7" s="23" customFormat="1" ht="23.25" customHeight="1">
      <c r="A355" s="37" t="s">
        <v>552</v>
      </c>
      <c r="B355" s="54"/>
      <c r="C355" s="55"/>
      <c r="D355" s="47"/>
      <c r="E355" s="48">
        <f t="shared" si="5"/>
        <v>0</v>
      </c>
      <c r="G355" s="17"/>
    </row>
    <row r="356" spans="1:7" s="3" customFormat="1" ht="33" customHeight="1">
      <c r="A356" s="51" t="s">
        <v>553</v>
      </c>
      <c r="B356" s="53" t="s">
        <v>554</v>
      </c>
      <c r="C356" s="46"/>
      <c r="D356" s="47">
        <v>52.5</v>
      </c>
      <c r="E356" s="48">
        <f t="shared" si="5"/>
        <v>63</v>
      </c>
      <c r="G356" s="17"/>
    </row>
    <row r="357" spans="1:7" s="3" customFormat="1" ht="33" customHeight="1">
      <c r="A357" s="51" t="s">
        <v>555</v>
      </c>
      <c r="B357" s="53" t="s">
        <v>556</v>
      </c>
      <c r="C357" s="46"/>
      <c r="D357" s="47">
        <v>52.5</v>
      </c>
      <c r="E357" s="48">
        <f t="shared" si="5"/>
        <v>63</v>
      </c>
      <c r="G357" s="17"/>
    </row>
    <row r="358" spans="1:7" s="3" customFormat="1" ht="33" customHeight="1">
      <c r="A358" s="51" t="s">
        <v>557</v>
      </c>
      <c r="B358" s="53" t="s">
        <v>558</v>
      </c>
      <c r="C358" s="46" t="s">
        <v>559</v>
      </c>
      <c r="D358" s="47">
        <v>129</v>
      </c>
      <c r="E358" s="48">
        <f t="shared" si="5"/>
        <v>154.79999999999998</v>
      </c>
      <c r="G358" s="17"/>
    </row>
    <row r="359" spans="1:7" s="3" customFormat="1" ht="33" customHeight="1">
      <c r="A359" s="51" t="s">
        <v>560</v>
      </c>
      <c r="B359" s="53" t="s">
        <v>561</v>
      </c>
      <c r="C359" s="46"/>
      <c r="D359" s="47">
        <v>112.5</v>
      </c>
      <c r="E359" s="48">
        <f t="shared" si="5"/>
        <v>135</v>
      </c>
      <c r="G359" s="17"/>
    </row>
    <row r="360" spans="1:7" s="3" customFormat="1" ht="33" customHeight="1">
      <c r="A360" s="51" t="s">
        <v>562</v>
      </c>
      <c r="B360" s="53" t="s">
        <v>563</v>
      </c>
      <c r="C360" s="46"/>
      <c r="D360" s="47">
        <v>73.5</v>
      </c>
      <c r="E360" s="48">
        <f t="shared" si="5"/>
        <v>88.2</v>
      </c>
      <c r="G360" s="17"/>
    </row>
    <row r="361" spans="1:7" s="23" customFormat="1" ht="23.25" customHeight="1">
      <c r="A361" s="56" t="s">
        <v>564</v>
      </c>
      <c r="B361" s="54"/>
      <c r="C361" s="55"/>
      <c r="D361" s="47"/>
      <c r="E361" s="48">
        <f t="shared" si="5"/>
        <v>0</v>
      </c>
      <c r="G361" s="17"/>
    </row>
    <row r="362" spans="1:7" s="3" customFormat="1" ht="29.25" customHeight="1">
      <c r="A362" s="51" t="s">
        <v>565</v>
      </c>
      <c r="B362" s="53" t="s">
        <v>566</v>
      </c>
      <c r="C362" s="46" t="s">
        <v>567</v>
      </c>
      <c r="D362" s="47">
        <v>81</v>
      </c>
      <c r="E362" s="48">
        <f t="shared" si="5"/>
        <v>97.2</v>
      </c>
      <c r="G362" s="17"/>
    </row>
    <row r="363" spans="1:7" s="3" customFormat="1" ht="29.25" customHeight="1">
      <c r="A363" s="51" t="s">
        <v>568</v>
      </c>
      <c r="B363" s="53" t="s">
        <v>569</v>
      </c>
      <c r="C363" s="46" t="s">
        <v>570</v>
      </c>
      <c r="D363" s="47">
        <v>151.5</v>
      </c>
      <c r="E363" s="48">
        <f t="shared" si="5"/>
        <v>181.79999999999998</v>
      </c>
      <c r="G363" s="17"/>
    </row>
    <row r="364" spans="1:7" s="23" customFormat="1" ht="23.25" customHeight="1">
      <c r="A364" s="56" t="s">
        <v>571</v>
      </c>
      <c r="B364" s="54"/>
      <c r="C364" s="55"/>
      <c r="D364" s="47"/>
      <c r="E364" s="48">
        <f t="shared" si="5"/>
        <v>0</v>
      </c>
      <c r="G364" s="17"/>
    </row>
    <row r="365" spans="1:7" s="3" customFormat="1" ht="30.75" customHeight="1">
      <c r="A365" s="51" t="s">
        <v>572</v>
      </c>
      <c r="B365" s="53" t="s">
        <v>573</v>
      </c>
      <c r="C365" s="46" t="s">
        <v>574</v>
      </c>
      <c r="D365" s="47">
        <v>81</v>
      </c>
      <c r="E365" s="48">
        <f t="shared" si="5"/>
        <v>97.2</v>
      </c>
      <c r="G365" s="17"/>
    </row>
    <row r="366" spans="1:7" s="3" customFormat="1" ht="23.25" customHeight="1">
      <c r="A366" s="56" t="s">
        <v>575</v>
      </c>
      <c r="B366" s="45"/>
      <c r="C366" s="46"/>
      <c r="D366" s="47"/>
      <c r="E366" s="48">
        <f t="shared" si="5"/>
        <v>0</v>
      </c>
      <c r="G366" s="17"/>
    </row>
    <row r="367" spans="1:7" s="3" customFormat="1" ht="33" customHeight="1">
      <c r="A367" s="51" t="s">
        <v>576</v>
      </c>
      <c r="B367" s="53" t="s">
        <v>577</v>
      </c>
      <c r="C367" s="46"/>
      <c r="D367" s="47">
        <v>1197</v>
      </c>
      <c r="E367" s="48">
        <f t="shared" si="5"/>
        <v>1436.3999999999999</v>
      </c>
      <c r="G367" s="17"/>
    </row>
    <row r="368" spans="1:7" s="3" customFormat="1" ht="36.75" customHeight="1">
      <c r="A368" s="51" t="s">
        <v>578</v>
      </c>
      <c r="B368" s="53" t="s">
        <v>579</v>
      </c>
      <c r="C368" s="46"/>
      <c r="D368" s="47">
        <v>471</v>
      </c>
      <c r="E368" s="48">
        <f t="shared" si="5"/>
        <v>565.1999999999999</v>
      </c>
      <c r="G368" s="17"/>
    </row>
    <row r="369" spans="1:7" s="3" customFormat="1" ht="36" customHeight="1">
      <c r="A369" s="51" t="s">
        <v>580</v>
      </c>
      <c r="B369" s="53" t="s">
        <v>581</v>
      </c>
      <c r="C369" s="46"/>
      <c r="D369" s="47">
        <v>1200</v>
      </c>
      <c r="E369" s="48">
        <f t="shared" si="5"/>
        <v>1440</v>
      </c>
      <c r="G369" s="17"/>
    </row>
    <row r="370" spans="1:7" s="3" customFormat="1" ht="32.25" customHeight="1">
      <c r="A370" s="51" t="s">
        <v>582</v>
      </c>
      <c r="B370" s="53" t="s">
        <v>583</v>
      </c>
      <c r="C370" s="46"/>
      <c r="D370" s="47">
        <v>2700</v>
      </c>
      <c r="E370" s="48">
        <f t="shared" si="5"/>
        <v>3240</v>
      </c>
      <c r="G370" s="17"/>
    </row>
    <row r="371" spans="1:7" s="3" customFormat="1" ht="23.25" customHeight="1">
      <c r="A371" s="56" t="s">
        <v>584</v>
      </c>
      <c r="B371" s="45"/>
      <c r="C371" s="46"/>
      <c r="D371" s="47"/>
      <c r="E371" s="48">
        <f t="shared" si="5"/>
        <v>0</v>
      </c>
      <c r="G371" s="17"/>
    </row>
    <row r="372" spans="1:7" s="3" customFormat="1" ht="23.25" customHeight="1">
      <c r="A372" s="51" t="s">
        <v>585</v>
      </c>
      <c r="B372" s="53" t="s">
        <v>586</v>
      </c>
      <c r="C372" s="46" t="s">
        <v>587</v>
      </c>
      <c r="D372" s="47">
        <v>315</v>
      </c>
      <c r="E372" s="48">
        <f t="shared" si="5"/>
        <v>378</v>
      </c>
      <c r="G372" s="17"/>
    </row>
    <row r="373" spans="1:7" s="3" customFormat="1" ht="32.25" customHeight="1">
      <c r="A373" s="51" t="s">
        <v>588</v>
      </c>
      <c r="B373" s="53" t="s">
        <v>589</v>
      </c>
      <c r="C373" s="46" t="s">
        <v>587</v>
      </c>
      <c r="D373" s="47">
        <v>315</v>
      </c>
      <c r="E373" s="48">
        <f t="shared" si="5"/>
        <v>378</v>
      </c>
      <c r="G373" s="17"/>
    </row>
    <row r="374" spans="1:7" s="3" customFormat="1" ht="23.25" customHeight="1">
      <c r="A374" s="51" t="s">
        <v>590</v>
      </c>
      <c r="B374" s="53" t="s">
        <v>591</v>
      </c>
      <c r="C374" s="46" t="s">
        <v>587</v>
      </c>
      <c r="D374" s="47">
        <v>21240</v>
      </c>
      <c r="E374" s="48">
        <f t="shared" si="5"/>
        <v>25488</v>
      </c>
      <c r="G374" s="17"/>
    </row>
    <row r="375" spans="1:7" s="3" customFormat="1" ht="30.75" customHeight="1">
      <c r="A375" s="51" t="s">
        <v>592</v>
      </c>
      <c r="B375" s="53" t="s">
        <v>593</v>
      </c>
      <c r="C375" s="46" t="s">
        <v>594</v>
      </c>
      <c r="D375" s="47">
        <v>504</v>
      </c>
      <c r="E375" s="48">
        <f t="shared" si="5"/>
        <v>604.8</v>
      </c>
      <c r="G375" s="17"/>
    </row>
    <row r="376" spans="1:7" s="3" customFormat="1" ht="33" customHeight="1">
      <c r="A376" s="51" t="s">
        <v>595</v>
      </c>
      <c r="B376" s="53" t="s">
        <v>596</v>
      </c>
      <c r="C376" s="46"/>
      <c r="D376" s="47">
        <v>46.5</v>
      </c>
      <c r="E376" s="48">
        <f t="shared" si="5"/>
        <v>55.8</v>
      </c>
      <c r="G376" s="17"/>
    </row>
    <row r="377" spans="1:7" s="3" customFormat="1" ht="33" customHeight="1">
      <c r="A377" s="51" t="s">
        <v>597</v>
      </c>
      <c r="B377" s="53" t="s">
        <v>598</v>
      </c>
      <c r="C377" s="46"/>
      <c r="D377" s="47">
        <v>255</v>
      </c>
      <c r="E377" s="48">
        <f t="shared" si="5"/>
        <v>306</v>
      </c>
      <c r="G377" s="17"/>
    </row>
    <row r="378" spans="1:7" s="3" customFormat="1" ht="38.25" customHeight="1">
      <c r="A378" s="51" t="s">
        <v>599</v>
      </c>
      <c r="B378" s="53" t="s">
        <v>600</v>
      </c>
      <c r="C378" s="46"/>
      <c r="D378" s="47">
        <v>600</v>
      </c>
      <c r="E378" s="48">
        <f t="shared" si="5"/>
        <v>720</v>
      </c>
      <c r="G378" s="17"/>
    </row>
    <row r="379" spans="1:7" s="3" customFormat="1" ht="23.25" customHeight="1">
      <c r="A379" s="56" t="s">
        <v>601</v>
      </c>
      <c r="B379" s="45"/>
      <c r="C379" s="46"/>
      <c r="D379" s="47"/>
      <c r="E379" s="48">
        <f t="shared" si="5"/>
        <v>0</v>
      </c>
      <c r="G379" s="17"/>
    </row>
    <row r="380" spans="1:7" s="3" customFormat="1" ht="36" customHeight="1">
      <c r="A380" s="51" t="s">
        <v>602</v>
      </c>
      <c r="B380" s="53" t="s">
        <v>603</v>
      </c>
      <c r="C380" s="46"/>
      <c r="D380" s="47">
        <v>349.5</v>
      </c>
      <c r="E380" s="48">
        <f t="shared" si="5"/>
        <v>419.4</v>
      </c>
      <c r="G380" s="17"/>
    </row>
    <row r="381" spans="1:7" s="3" customFormat="1" ht="23.25" customHeight="1">
      <c r="A381" s="44" t="s">
        <v>604</v>
      </c>
      <c r="B381" s="45" t="s">
        <v>605</v>
      </c>
      <c r="C381" s="46"/>
      <c r="D381" s="47">
        <v>1050</v>
      </c>
      <c r="E381" s="48">
        <f t="shared" si="5"/>
        <v>1260</v>
      </c>
      <c r="G381" s="17"/>
    </row>
    <row r="382" spans="1:7" s="3" customFormat="1" ht="32.25" customHeight="1">
      <c r="A382" s="51" t="s">
        <v>606</v>
      </c>
      <c r="B382" s="53" t="s">
        <v>607</v>
      </c>
      <c r="C382" s="46" t="s">
        <v>608</v>
      </c>
      <c r="D382" s="47">
        <v>120</v>
      </c>
      <c r="E382" s="48">
        <f t="shared" si="5"/>
        <v>144</v>
      </c>
      <c r="G382" s="17"/>
    </row>
    <row r="383" spans="1:7" s="3" customFormat="1" ht="32.25" customHeight="1">
      <c r="A383" s="51" t="s">
        <v>606</v>
      </c>
      <c r="B383" s="53" t="s">
        <v>609</v>
      </c>
      <c r="C383" s="46" t="s">
        <v>610</v>
      </c>
      <c r="D383" s="47">
        <v>127.5</v>
      </c>
      <c r="E383" s="48">
        <f t="shared" si="5"/>
        <v>153</v>
      </c>
      <c r="G383" s="17"/>
    </row>
    <row r="384" spans="1:7" s="3" customFormat="1" ht="32.25" customHeight="1">
      <c r="A384" s="51" t="s">
        <v>611</v>
      </c>
      <c r="B384" s="53" t="s">
        <v>612</v>
      </c>
      <c r="C384" s="46" t="s">
        <v>613</v>
      </c>
      <c r="D384" s="47">
        <v>78</v>
      </c>
      <c r="E384" s="48">
        <f t="shared" si="5"/>
        <v>93.6</v>
      </c>
      <c r="G384" s="17"/>
    </row>
    <row r="385" spans="1:7" s="3" customFormat="1" ht="32.25" customHeight="1">
      <c r="A385" s="51" t="s">
        <v>614</v>
      </c>
      <c r="B385" s="53" t="s">
        <v>615</v>
      </c>
      <c r="C385" s="46" t="s">
        <v>616</v>
      </c>
      <c r="D385" s="47">
        <v>112.5</v>
      </c>
      <c r="E385" s="48">
        <f t="shared" si="5"/>
        <v>135</v>
      </c>
      <c r="G385" s="17"/>
    </row>
    <row r="386" spans="1:7" s="3" customFormat="1" ht="23.25" customHeight="1">
      <c r="A386" s="51" t="s">
        <v>617</v>
      </c>
      <c r="B386" s="53" t="s">
        <v>618</v>
      </c>
      <c r="C386" s="46"/>
      <c r="D386" s="47">
        <v>72</v>
      </c>
      <c r="E386" s="48">
        <f t="shared" si="5"/>
        <v>86.39999999999999</v>
      </c>
      <c r="G386" s="17"/>
    </row>
    <row r="387" spans="1:7" s="3" customFormat="1" ht="23.25" customHeight="1">
      <c r="A387" s="56" t="s">
        <v>619</v>
      </c>
      <c r="B387" s="45"/>
      <c r="C387" s="46"/>
      <c r="D387" s="47"/>
      <c r="E387" s="48">
        <f t="shared" si="5"/>
        <v>0</v>
      </c>
      <c r="G387" s="17"/>
    </row>
    <row r="388" spans="1:7" s="3" customFormat="1" ht="23.25" customHeight="1">
      <c r="A388" s="51" t="s">
        <v>620</v>
      </c>
      <c r="B388" s="53" t="s">
        <v>621</v>
      </c>
      <c r="C388" s="46" t="s">
        <v>622</v>
      </c>
      <c r="D388" s="47">
        <v>64.5</v>
      </c>
      <c r="E388" s="48">
        <f t="shared" si="5"/>
        <v>77.39999999999999</v>
      </c>
      <c r="G388" s="17"/>
    </row>
    <row r="389" spans="1:7" s="3" customFormat="1" ht="23.25" customHeight="1">
      <c r="A389" s="51" t="s">
        <v>623</v>
      </c>
      <c r="B389" s="53" t="s">
        <v>624</v>
      </c>
      <c r="C389" s="46"/>
      <c r="D389" s="47">
        <v>112.5</v>
      </c>
      <c r="E389" s="48">
        <f t="shared" si="5"/>
        <v>135</v>
      </c>
      <c r="G389" s="17"/>
    </row>
    <row r="390" spans="1:7" s="3" customFormat="1" ht="23.25" customHeight="1">
      <c r="A390" s="51" t="s">
        <v>625</v>
      </c>
      <c r="B390" s="53" t="s">
        <v>626</v>
      </c>
      <c r="C390" s="46"/>
      <c r="D390" s="47">
        <v>81</v>
      </c>
      <c r="E390" s="48">
        <f t="shared" si="5"/>
        <v>97.2</v>
      </c>
      <c r="G390" s="17"/>
    </row>
    <row r="391" spans="1:7" s="3" customFormat="1" ht="23.25" customHeight="1">
      <c r="A391" s="51" t="s">
        <v>627</v>
      </c>
      <c r="B391" s="53" t="s">
        <v>628</v>
      </c>
      <c r="C391" s="46"/>
      <c r="D391" s="47">
        <v>13.5</v>
      </c>
      <c r="E391" s="48">
        <f t="shared" si="5"/>
        <v>16.2</v>
      </c>
      <c r="G391" s="17"/>
    </row>
    <row r="392" spans="1:7" s="3" customFormat="1" ht="23.25" customHeight="1">
      <c r="A392" s="51" t="s">
        <v>629</v>
      </c>
      <c r="B392" s="53" t="s">
        <v>630</v>
      </c>
      <c r="C392" s="46"/>
      <c r="D392" s="47">
        <v>27</v>
      </c>
      <c r="E392" s="48">
        <f t="shared" si="5"/>
        <v>32.4</v>
      </c>
      <c r="G392" s="17"/>
    </row>
    <row r="393" spans="1:7" s="3" customFormat="1" ht="23.25" customHeight="1">
      <c r="A393" s="51" t="s">
        <v>631</v>
      </c>
      <c r="B393" s="53" t="s">
        <v>632</v>
      </c>
      <c r="C393" s="46" t="s">
        <v>633</v>
      </c>
      <c r="D393" s="47">
        <v>21</v>
      </c>
      <c r="E393" s="48">
        <f t="shared" si="5"/>
        <v>25.2</v>
      </c>
      <c r="G393" s="17"/>
    </row>
    <row r="394" spans="1:7" s="3" customFormat="1" ht="23.25" customHeight="1">
      <c r="A394" s="51" t="s">
        <v>634</v>
      </c>
      <c r="B394" s="53" t="s">
        <v>635</v>
      </c>
      <c r="C394" s="46" t="s">
        <v>636</v>
      </c>
      <c r="D394" s="47">
        <v>217.5</v>
      </c>
      <c r="E394" s="48">
        <f t="shared" si="5"/>
        <v>261</v>
      </c>
      <c r="G394" s="17"/>
    </row>
    <row r="395" spans="1:7" s="3" customFormat="1" ht="23.25" customHeight="1">
      <c r="A395" s="51" t="s">
        <v>637</v>
      </c>
      <c r="B395" s="53" t="s">
        <v>635</v>
      </c>
      <c r="C395" s="46" t="s">
        <v>638</v>
      </c>
      <c r="D395" s="47">
        <v>289.5</v>
      </c>
      <c r="E395" s="48">
        <f t="shared" si="5"/>
        <v>347.4</v>
      </c>
      <c r="G395" s="17"/>
    </row>
    <row r="396" spans="1:7" s="3" customFormat="1" ht="23.25" customHeight="1">
      <c r="A396" s="51" t="s">
        <v>639</v>
      </c>
      <c r="B396" s="53" t="s">
        <v>635</v>
      </c>
      <c r="C396" s="46" t="s">
        <v>640</v>
      </c>
      <c r="D396" s="47">
        <v>445.5</v>
      </c>
      <c r="E396" s="48">
        <f t="shared" si="5"/>
        <v>534.6</v>
      </c>
      <c r="G396" s="17"/>
    </row>
    <row r="397" spans="1:7" s="3" customFormat="1" ht="23.25" customHeight="1">
      <c r="A397" s="51" t="s">
        <v>641</v>
      </c>
      <c r="B397" s="53" t="s">
        <v>642</v>
      </c>
      <c r="C397" s="46"/>
      <c r="D397" s="47">
        <v>33</v>
      </c>
      <c r="E397" s="48">
        <f t="shared" si="5"/>
        <v>39.6</v>
      </c>
      <c r="G397" s="17"/>
    </row>
    <row r="398" spans="1:5" s="3" customFormat="1" ht="23.25" customHeight="1">
      <c r="A398" s="56" t="s">
        <v>643</v>
      </c>
      <c r="B398" s="45"/>
      <c r="C398" s="46"/>
      <c r="D398" s="47"/>
      <c r="E398" s="48">
        <f t="shared" si="5"/>
        <v>0</v>
      </c>
    </row>
    <row r="399" spans="1:5" s="3" customFormat="1" ht="23.25" customHeight="1">
      <c r="A399" s="50" t="s">
        <v>644</v>
      </c>
      <c r="B399" s="44" t="s">
        <v>645</v>
      </c>
      <c r="C399" s="50"/>
      <c r="D399" s="47">
        <v>150</v>
      </c>
      <c r="E399" s="48">
        <f t="shared" si="5"/>
        <v>180</v>
      </c>
    </row>
    <row r="400" spans="1:5" s="3" customFormat="1" ht="23.25" customHeight="1">
      <c r="A400" s="56" t="s">
        <v>646</v>
      </c>
      <c r="B400" s="45"/>
      <c r="C400" s="46"/>
      <c r="D400" s="47"/>
      <c r="E400" s="48">
        <f t="shared" si="5"/>
        <v>0</v>
      </c>
    </row>
    <row r="401" spans="1:5" s="3" customFormat="1" ht="23.25" customHeight="1">
      <c r="A401" s="44" t="s">
        <v>647</v>
      </c>
      <c r="B401" s="45" t="s">
        <v>648</v>
      </c>
      <c r="C401" s="46"/>
      <c r="D401" s="47">
        <v>34.5</v>
      </c>
      <c r="E401" s="48">
        <f t="shared" si="5"/>
        <v>41.4</v>
      </c>
    </row>
    <row r="402" spans="1:5" s="3" customFormat="1" ht="23.25" customHeight="1">
      <c r="A402" s="44" t="s">
        <v>649</v>
      </c>
      <c r="B402" s="45" t="s">
        <v>650</v>
      </c>
      <c r="C402" s="46"/>
      <c r="D402" s="47">
        <v>45</v>
      </c>
      <c r="E402" s="48">
        <f t="shared" si="5"/>
        <v>54</v>
      </c>
    </row>
    <row r="403" spans="1:5" s="3" customFormat="1" ht="23.25" customHeight="1">
      <c r="A403" s="44" t="s">
        <v>651</v>
      </c>
      <c r="B403" s="45" t="s">
        <v>652</v>
      </c>
      <c r="C403" s="46"/>
      <c r="D403" s="47">
        <v>24</v>
      </c>
      <c r="E403" s="48">
        <f t="shared" si="5"/>
        <v>28.799999999999997</v>
      </c>
    </row>
    <row r="404" spans="1:5" s="3" customFormat="1" ht="23.25" customHeight="1">
      <c r="A404" s="56" t="s">
        <v>653</v>
      </c>
      <c r="B404" s="45"/>
      <c r="C404" s="46"/>
      <c r="D404" s="47"/>
      <c r="E404" s="48">
        <f t="shared" si="5"/>
        <v>0</v>
      </c>
    </row>
    <row r="405" spans="1:5" s="3" customFormat="1" ht="23.25" customHeight="1">
      <c r="A405" s="44" t="s">
        <v>654</v>
      </c>
      <c r="B405" s="45" t="s">
        <v>655</v>
      </c>
      <c r="C405" s="46"/>
      <c r="D405" s="47">
        <v>84</v>
      </c>
      <c r="E405" s="48">
        <f t="shared" si="5"/>
        <v>100.8</v>
      </c>
    </row>
    <row r="406" spans="1:5" s="3" customFormat="1" ht="23.25" customHeight="1">
      <c r="A406" s="44" t="s">
        <v>656</v>
      </c>
      <c r="B406" s="45" t="s">
        <v>657</v>
      </c>
      <c r="C406" s="46"/>
      <c r="D406" s="47">
        <v>60</v>
      </c>
      <c r="E406" s="48">
        <f aca="true" t="shared" si="6" ref="E406:E469">D406*1.2</f>
        <v>72</v>
      </c>
    </row>
    <row r="407" spans="1:5" s="3" customFormat="1" ht="23.25" customHeight="1">
      <c r="A407" s="44" t="s">
        <v>658</v>
      </c>
      <c r="B407" s="45" t="s">
        <v>659</v>
      </c>
      <c r="C407" s="46"/>
      <c r="D407" s="47">
        <v>51</v>
      </c>
      <c r="E407" s="48">
        <f t="shared" si="6"/>
        <v>61.199999999999996</v>
      </c>
    </row>
    <row r="408" spans="1:5" s="3" customFormat="1" ht="23.25" customHeight="1">
      <c r="A408" s="44" t="s">
        <v>660</v>
      </c>
      <c r="B408" s="45" t="s">
        <v>661</v>
      </c>
      <c r="C408" s="46"/>
      <c r="D408" s="47">
        <v>27</v>
      </c>
      <c r="E408" s="48">
        <f t="shared" si="6"/>
        <v>32.4</v>
      </c>
    </row>
    <row r="409" spans="1:5" s="3" customFormat="1" ht="23.25" customHeight="1">
      <c r="A409" s="56" t="s">
        <v>662</v>
      </c>
      <c r="B409" s="45"/>
      <c r="C409" s="46"/>
      <c r="D409" s="47"/>
      <c r="E409" s="48">
        <f t="shared" si="6"/>
        <v>0</v>
      </c>
    </row>
    <row r="410" spans="1:5" s="3" customFormat="1" ht="23.25" customHeight="1">
      <c r="A410" s="44">
        <v>1030</v>
      </c>
      <c r="B410" s="45" t="s">
        <v>663</v>
      </c>
      <c r="C410" s="46"/>
      <c r="D410" s="47">
        <v>375</v>
      </c>
      <c r="E410" s="48">
        <f t="shared" si="6"/>
        <v>450</v>
      </c>
    </row>
    <row r="411" spans="1:5" s="3" customFormat="1" ht="23.25" customHeight="1">
      <c r="A411" s="44">
        <v>1014</v>
      </c>
      <c r="B411" s="45" t="s">
        <v>664</v>
      </c>
      <c r="C411" s="46"/>
      <c r="D411" s="47">
        <v>225</v>
      </c>
      <c r="E411" s="48">
        <f t="shared" si="6"/>
        <v>270</v>
      </c>
    </row>
    <row r="412" spans="1:5" s="3" customFormat="1" ht="23.25" customHeight="1">
      <c r="A412" s="56" t="s">
        <v>665</v>
      </c>
      <c r="B412" s="45"/>
      <c r="C412" s="46"/>
      <c r="D412" s="47"/>
      <c r="E412" s="48">
        <f t="shared" si="6"/>
        <v>0</v>
      </c>
    </row>
    <row r="413" spans="1:5" s="3" customFormat="1" ht="23.25" customHeight="1">
      <c r="A413" s="44" t="s">
        <v>666</v>
      </c>
      <c r="B413" s="45" t="s">
        <v>667</v>
      </c>
      <c r="C413" s="57"/>
      <c r="D413" s="47">
        <v>307.5</v>
      </c>
      <c r="E413" s="48">
        <f t="shared" si="6"/>
        <v>369</v>
      </c>
    </row>
    <row r="414" spans="1:5" s="3" customFormat="1" ht="23.25" customHeight="1">
      <c r="A414" s="44" t="s">
        <v>668</v>
      </c>
      <c r="B414" s="45" t="s">
        <v>669</v>
      </c>
      <c r="C414" s="57"/>
      <c r="D414" s="47">
        <v>667.5</v>
      </c>
      <c r="E414" s="48">
        <f t="shared" si="6"/>
        <v>801</v>
      </c>
    </row>
    <row r="415" spans="1:5" s="3" customFormat="1" ht="23.25" customHeight="1">
      <c r="A415" s="44" t="s">
        <v>670</v>
      </c>
      <c r="B415" s="45" t="s">
        <v>671</v>
      </c>
      <c r="C415" s="57"/>
      <c r="D415" s="47">
        <v>1215</v>
      </c>
      <c r="E415" s="48">
        <f t="shared" si="6"/>
        <v>1458</v>
      </c>
    </row>
    <row r="416" spans="1:5" s="3" customFormat="1" ht="23.25" customHeight="1">
      <c r="A416" s="44" t="s">
        <v>672</v>
      </c>
      <c r="B416" s="45" t="s">
        <v>673</v>
      </c>
      <c r="C416" s="57"/>
      <c r="D416" s="47">
        <v>1972.5</v>
      </c>
      <c r="E416" s="48">
        <f t="shared" si="6"/>
        <v>2367</v>
      </c>
    </row>
    <row r="417" spans="1:5" s="3" customFormat="1" ht="23.25" customHeight="1">
      <c r="A417" s="44" t="s">
        <v>674</v>
      </c>
      <c r="B417" s="45" t="s">
        <v>675</v>
      </c>
      <c r="C417" s="46"/>
      <c r="D417" s="47">
        <v>283.5</v>
      </c>
      <c r="E417" s="48">
        <f t="shared" si="6"/>
        <v>340.2</v>
      </c>
    </row>
    <row r="418" spans="1:5" s="3" customFormat="1" ht="23.25" customHeight="1">
      <c r="A418" s="44" t="s">
        <v>676</v>
      </c>
      <c r="B418" s="45" t="s">
        <v>677</v>
      </c>
      <c r="C418" s="46"/>
      <c r="D418" s="47">
        <v>298.5</v>
      </c>
      <c r="E418" s="48">
        <f t="shared" si="6"/>
        <v>358.2</v>
      </c>
    </row>
    <row r="419" spans="1:5" s="3" customFormat="1" ht="23.25" customHeight="1">
      <c r="A419" s="44" t="s">
        <v>678</v>
      </c>
      <c r="B419" s="45" t="s">
        <v>679</v>
      </c>
      <c r="C419" s="46"/>
      <c r="D419" s="47">
        <v>103.5</v>
      </c>
      <c r="E419" s="48">
        <f t="shared" si="6"/>
        <v>124.19999999999999</v>
      </c>
    </row>
    <row r="420" spans="1:5" s="3" customFormat="1" ht="23.25" customHeight="1">
      <c r="A420" s="44" t="s">
        <v>680</v>
      </c>
      <c r="B420" s="45" t="s">
        <v>681</v>
      </c>
      <c r="C420" s="46"/>
      <c r="D420" s="47">
        <v>178.5</v>
      </c>
      <c r="E420" s="48">
        <f t="shared" si="6"/>
        <v>214.2</v>
      </c>
    </row>
    <row r="421" spans="1:5" s="3" customFormat="1" ht="23.25" customHeight="1">
      <c r="A421" s="44" t="s">
        <v>682</v>
      </c>
      <c r="B421" s="45" t="s">
        <v>683</v>
      </c>
      <c r="C421" s="46"/>
      <c r="D421" s="47">
        <v>63</v>
      </c>
      <c r="E421" s="48">
        <f t="shared" si="6"/>
        <v>75.6</v>
      </c>
    </row>
    <row r="422" spans="1:5" s="3" customFormat="1" ht="23.25" customHeight="1">
      <c r="A422" s="44" t="s">
        <v>684</v>
      </c>
      <c r="B422" s="45" t="s">
        <v>685</v>
      </c>
      <c r="C422" s="46"/>
      <c r="D422" s="47">
        <v>538.5</v>
      </c>
      <c r="E422" s="48">
        <f t="shared" si="6"/>
        <v>646.1999999999999</v>
      </c>
    </row>
    <row r="423" spans="1:5" s="3" customFormat="1" ht="23.25" customHeight="1">
      <c r="A423" s="56" t="s">
        <v>686</v>
      </c>
      <c r="B423" s="45"/>
      <c r="C423" s="46"/>
      <c r="D423" s="47"/>
      <c r="E423" s="48">
        <f t="shared" si="6"/>
        <v>0</v>
      </c>
    </row>
    <row r="424" spans="1:5" s="3" customFormat="1" ht="23.25" customHeight="1">
      <c r="A424" s="44" t="s">
        <v>687</v>
      </c>
      <c r="B424" s="45" t="s">
        <v>688</v>
      </c>
      <c r="C424" s="46"/>
      <c r="D424" s="47">
        <v>3750</v>
      </c>
      <c r="E424" s="48">
        <f t="shared" si="6"/>
        <v>4500</v>
      </c>
    </row>
    <row r="425" spans="1:5" s="3" customFormat="1" ht="23.25" customHeight="1">
      <c r="A425" s="44" t="s">
        <v>689</v>
      </c>
      <c r="B425" s="45" t="s">
        <v>690</v>
      </c>
      <c r="C425" s="46"/>
      <c r="D425" s="47">
        <v>4567.5</v>
      </c>
      <c r="E425" s="48">
        <f t="shared" si="6"/>
        <v>5481</v>
      </c>
    </row>
    <row r="426" spans="1:5" s="3" customFormat="1" ht="23.25" customHeight="1">
      <c r="A426" s="44" t="s">
        <v>691</v>
      </c>
      <c r="B426" s="45" t="s">
        <v>690</v>
      </c>
      <c r="C426" s="46"/>
      <c r="D426" s="47">
        <v>4080</v>
      </c>
      <c r="E426" s="48">
        <f t="shared" si="6"/>
        <v>4896</v>
      </c>
    </row>
    <row r="427" spans="1:5" s="3" customFormat="1" ht="23.25" customHeight="1">
      <c r="A427" s="44" t="s">
        <v>692</v>
      </c>
      <c r="B427" s="45" t="s">
        <v>693</v>
      </c>
      <c r="C427" s="46"/>
      <c r="D427" s="47">
        <v>817.5</v>
      </c>
      <c r="E427" s="48">
        <f t="shared" si="6"/>
        <v>981</v>
      </c>
    </row>
    <row r="428" spans="1:5" s="3" customFormat="1" ht="23.25" customHeight="1">
      <c r="A428" s="44" t="s">
        <v>694</v>
      </c>
      <c r="B428" s="45" t="s">
        <v>695</v>
      </c>
      <c r="C428" s="46"/>
      <c r="D428" s="47">
        <v>247.5</v>
      </c>
      <c r="E428" s="48">
        <f t="shared" si="6"/>
        <v>297</v>
      </c>
    </row>
    <row r="429" spans="1:5" s="3" customFormat="1" ht="23.25" customHeight="1">
      <c r="A429" s="44" t="s">
        <v>696</v>
      </c>
      <c r="B429" s="45" t="s">
        <v>697</v>
      </c>
      <c r="C429" s="46"/>
      <c r="D429" s="47">
        <v>405</v>
      </c>
      <c r="E429" s="48">
        <f t="shared" si="6"/>
        <v>486</v>
      </c>
    </row>
    <row r="430" spans="1:5" s="3" customFormat="1" ht="23.25" customHeight="1">
      <c r="A430" s="44" t="s">
        <v>698</v>
      </c>
      <c r="B430" s="45" t="s">
        <v>699</v>
      </c>
      <c r="C430" s="46"/>
      <c r="D430" s="47">
        <v>16.5</v>
      </c>
      <c r="E430" s="48">
        <f t="shared" si="6"/>
        <v>19.8</v>
      </c>
    </row>
    <row r="431" spans="1:5" s="3" customFormat="1" ht="23.25" customHeight="1">
      <c r="A431" s="56" t="s">
        <v>700</v>
      </c>
      <c r="B431" s="45"/>
      <c r="C431" s="46"/>
      <c r="D431" s="47"/>
      <c r="E431" s="48">
        <f t="shared" si="6"/>
        <v>0</v>
      </c>
    </row>
    <row r="432" spans="1:5" s="3" customFormat="1" ht="23.25" customHeight="1">
      <c r="A432" s="44" t="s">
        <v>701</v>
      </c>
      <c r="B432" s="45" t="s">
        <v>702</v>
      </c>
      <c r="C432" s="46" t="s">
        <v>703</v>
      </c>
      <c r="D432" s="47">
        <v>19.5</v>
      </c>
      <c r="E432" s="48">
        <f t="shared" si="6"/>
        <v>23.4</v>
      </c>
    </row>
    <row r="433" spans="1:5" s="3" customFormat="1" ht="23.25" customHeight="1">
      <c r="A433" s="44" t="s">
        <v>704</v>
      </c>
      <c r="B433" s="45" t="s">
        <v>705</v>
      </c>
      <c r="C433" s="46" t="s">
        <v>706</v>
      </c>
      <c r="D433" s="47">
        <v>49.5</v>
      </c>
      <c r="E433" s="48">
        <f t="shared" si="6"/>
        <v>59.4</v>
      </c>
    </row>
    <row r="434" spans="1:5" s="3" customFormat="1" ht="23.25" customHeight="1">
      <c r="A434" s="44" t="s">
        <v>707</v>
      </c>
      <c r="B434" s="45" t="s">
        <v>708</v>
      </c>
      <c r="C434" s="46" t="s">
        <v>709</v>
      </c>
      <c r="D434" s="47">
        <v>49.5</v>
      </c>
      <c r="E434" s="48">
        <f t="shared" si="6"/>
        <v>59.4</v>
      </c>
    </row>
    <row r="435" spans="1:5" s="3" customFormat="1" ht="23.25" customHeight="1">
      <c r="A435" s="44" t="s">
        <v>710</v>
      </c>
      <c r="B435" s="45" t="s">
        <v>711</v>
      </c>
      <c r="C435" s="46" t="s">
        <v>709</v>
      </c>
      <c r="D435" s="47">
        <v>49.5</v>
      </c>
      <c r="E435" s="48">
        <f t="shared" si="6"/>
        <v>59.4</v>
      </c>
    </row>
    <row r="436" spans="1:5" s="3" customFormat="1" ht="23.25" customHeight="1">
      <c r="A436" s="44" t="s">
        <v>712</v>
      </c>
      <c r="B436" s="45" t="s">
        <v>713</v>
      </c>
      <c r="C436" s="46" t="s">
        <v>706</v>
      </c>
      <c r="D436" s="47">
        <v>37.5</v>
      </c>
      <c r="E436" s="48">
        <f t="shared" si="6"/>
        <v>45</v>
      </c>
    </row>
    <row r="437" spans="1:5" s="3" customFormat="1" ht="23.25" customHeight="1">
      <c r="A437" s="44" t="s">
        <v>714</v>
      </c>
      <c r="B437" s="45" t="s">
        <v>715</v>
      </c>
      <c r="C437" s="46" t="s">
        <v>706</v>
      </c>
      <c r="D437" s="47">
        <v>37.5</v>
      </c>
      <c r="E437" s="48">
        <f t="shared" si="6"/>
        <v>45</v>
      </c>
    </row>
    <row r="438" spans="1:5" s="3" customFormat="1" ht="23.25" customHeight="1">
      <c r="A438" s="44" t="s">
        <v>716</v>
      </c>
      <c r="B438" s="45" t="s">
        <v>717</v>
      </c>
      <c r="C438" s="46" t="s">
        <v>709</v>
      </c>
      <c r="D438" s="47">
        <v>49.5</v>
      </c>
      <c r="E438" s="48">
        <f t="shared" si="6"/>
        <v>59.4</v>
      </c>
    </row>
    <row r="439" spans="1:5" s="3" customFormat="1" ht="23.25" customHeight="1">
      <c r="A439" s="44" t="s">
        <v>718</v>
      </c>
      <c r="B439" s="45" t="s">
        <v>719</v>
      </c>
      <c r="C439" s="46" t="s">
        <v>706</v>
      </c>
      <c r="D439" s="47">
        <v>48</v>
      </c>
      <c r="E439" s="48">
        <f t="shared" si="6"/>
        <v>57.599999999999994</v>
      </c>
    </row>
    <row r="440" spans="1:5" s="3" customFormat="1" ht="23.25" customHeight="1">
      <c r="A440" s="44" t="s">
        <v>720</v>
      </c>
      <c r="B440" s="45" t="s">
        <v>721</v>
      </c>
      <c r="C440" s="46" t="s">
        <v>706</v>
      </c>
      <c r="D440" s="47">
        <v>51</v>
      </c>
      <c r="E440" s="48">
        <f t="shared" si="6"/>
        <v>61.199999999999996</v>
      </c>
    </row>
    <row r="441" spans="1:5" s="3" customFormat="1" ht="23.25" customHeight="1">
      <c r="A441" s="44" t="s">
        <v>722</v>
      </c>
      <c r="B441" s="45" t="s">
        <v>723</v>
      </c>
      <c r="C441" s="46" t="s">
        <v>706</v>
      </c>
      <c r="D441" s="47">
        <v>64.5</v>
      </c>
      <c r="E441" s="48">
        <f t="shared" si="6"/>
        <v>77.39999999999999</v>
      </c>
    </row>
    <row r="442" spans="1:5" s="3" customFormat="1" ht="23.25" customHeight="1">
      <c r="A442" s="44" t="s">
        <v>724</v>
      </c>
      <c r="B442" s="45" t="s">
        <v>725</v>
      </c>
      <c r="C442" s="46" t="s">
        <v>706</v>
      </c>
      <c r="D442" s="47">
        <v>72</v>
      </c>
      <c r="E442" s="48">
        <f t="shared" si="6"/>
        <v>86.39999999999999</v>
      </c>
    </row>
    <row r="443" spans="1:5" s="3" customFormat="1" ht="23.25" customHeight="1">
      <c r="A443" s="44" t="s">
        <v>726</v>
      </c>
      <c r="B443" s="45" t="s">
        <v>727</v>
      </c>
      <c r="C443" s="46" t="s">
        <v>706</v>
      </c>
      <c r="D443" s="47">
        <v>82.5</v>
      </c>
      <c r="E443" s="48">
        <f t="shared" si="6"/>
        <v>99</v>
      </c>
    </row>
    <row r="444" spans="1:5" s="3" customFormat="1" ht="23.25" customHeight="1">
      <c r="A444" s="44" t="s">
        <v>728</v>
      </c>
      <c r="B444" s="45" t="s">
        <v>729</v>
      </c>
      <c r="C444" s="46" t="s">
        <v>730</v>
      </c>
      <c r="D444" s="47">
        <v>72</v>
      </c>
      <c r="E444" s="48">
        <f t="shared" si="6"/>
        <v>86.39999999999999</v>
      </c>
    </row>
    <row r="445" spans="1:5" s="3" customFormat="1" ht="23.25" customHeight="1">
      <c r="A445" s="44" t="s">
        <v>731</v>
      </c>
      <c r="B445" s="45" t="s">
        <v>732</v>
      </c>
      <c r="C445" s="46" t="s">
        <v>730</v>
      </c>
      <c r="D445" s="47">
        <v>82.5</v>
      </c>
      <c r="E445" s="48">
        <f t="shared" si="6"/>
        <v>99</v>
      </c>
    </row>
    <row r="446" spans="1:5" s="3" customFormat="1" ht="23.25" customHeight="1">
      <c r="A446" s="44" t="s">
        <v>733</v>
      </c>
      <c r="B446" s="45" t="s">
        <v>734</v>
      </c>
      <c r="C446" s="46" t="s">
        <v>706</v>
      </c>
      <c r="D446" s="47">
        <v>100.5</v>
      </c>
      <c r="E446" s="48">
        <f t="shared" si="6"/>
        <v>120.6</v>
      </c>
    </row>
    <row r="447" spans="1:5" s="3" customFormat="1" ht="23.25" customHeight="1">
      <c r="A447" s="44" t="s">
        <v>735</v>
      </c>
      <c r="B447" s="45" t="s">
        <v>736</v>
      </c>
      <c r="C447" s="46" t="s">
        <v>737</v>
      </c>
      <c r="D447" s="47">
        <v>100.5</v>
      </c>
      <c r="E447" s="48">
        <f t="shared" si="6"/>
        <v>120.6</v>
      </c>
    </row>
    <row r="448" spans="1:5" s="3" customFormat="1" ht="23.25" customHeight="1">
      <c r="A448" s="44" t="s">
        <v>738</v>
      </c>
      <c r="B448" s="45" t="s">
        <v>739</v>
      </c>
      <c r="C448" s="46" t="s">
        <v>706</v>
      </c>
      <c r="D448" s="47">
        <v>100.5</v>
      </c>
      <c r="E448" s="48">
        <f t="shared" si="6"/>
        <v>120.6</v>
      </c>
    </row>
    <row r="449" spans="1:5" s="3" customFormat="1" ht="23.25" customHeight="1">
      <c r="A449" s="44" t="s">
        <v>740</v>
      </c>
      <c r="B449" s="45" t="s">
        <v>741</v>
      </c>
      <c r="C449" s="46" t="s">
        <v>737</v>
      </c>
      <c r="D449" s="47">
        <v>63</v>
      </c>
      <c r="E449" s="48">
        <f t="shared" si="6"/>
        <v>75.6</v>
      </c>
    </row>
    <row r="450" spans="1:5" s="3" customFormat="1" ht="42" customHeight="1">
      <c r="A450" s="44" t="s">
        <v>742</v>
      </c>
      <c r="B450" s="45" t="s">
        <v>743</v>
      </c>
      <c r="C450" s="46" t="s">
        <v>706</v>
      </c>
      <c r="D450" s="47">
        <v>48</v>
      </c>
      <c r="E450" s="48">
        <f t="shared" si="6"/>
        <v>57.599999999999994</v>
      </c>
    </row>
    <row r="451" spans="1:5" s="3" customFormat="1" ht="23.25" customHeight="1">
      <c r="A451" s="44" t="s">
        <v>744</v>
      </c>
      <c r="B451" s="45" t="s">
        <v>745</v>
      </c>
      <c r="C451" s="46" t="s">
        <v>746</v>
      </c>
      <c r="D451" s="47">
        <v>33</v>
      </c>
      <c r="E451" s="48">
        <f t="shared" si="6"/>
        <v>39.6</v>
      </c>
    </row>
    <row r="452" spans="1:5" s="3" customFormat="1" ht="23.25" customHeight="1">
      <c r="A452" s="44" t="s">
        <v>747</v>
      </c>
      <c r="B452" s="45" t="s">
        <v>748</v>
      </c>
      <c r="C452" s="46" t="s">
        <v>737</v>
      </c>
      <c r="D452" s="47">
        <v>22.5</v>
      </c>
      <c r="E452" s="48">
        <f t="shared" si="6"/>
        <v>27</v>
      </c>
    </row>
    <row r="453" spans="1:5" s="3" customFormat="1" ht="23.25" customHeight="1">
      <c r="A453" s="44" t="s">
        <v>749</v>
      </c>
      <c r="B453" s="45" t="s">
        <v>750</v>
      </c>
      <c r="C453" s="46" t="s">
        <v>730</v>
      </c>
      <c r="D453" s="47">
        <v>63</v>
      </c>
      <c r="E453" s="48">
        <f t="shared" si="6"/>
        <v>75.6</v>
      </c>
    </row>
    <row r="454" spans="1:5" s="3" customFormat="1" ht="23.25" customHeight="1">
      <c r="A454" s="44" t="s">
        <v>751</v>
      </c>
      <c r="B454" s="45" t="s">
        <v>752</v>
      </c>
      <c r="C454" s="46" t="s">
        <v>737</v>
      </c>
      <c r="D454" s="47">
        <v>42</v>
      </c>
      <c r="E454" s="48">
        <f t="shared" si="6"/>
        <v>50.4</v>
      </c>
    </row>
    <row r="455" spans="1:5" s="3" customFormat="1" ht="23.25" customHeight="1">
      <c r="A455" s="44" t="s">
        <v>753</v>
      </c>
      <c r="B455" s="45" t="s">
        <v>754</v>
      </c>
      <c r="C455" s="46" t="s">
        <v>737</v>
      </c>
      <c r="D455" s="47">
        <v>202.5</v>
      </c>
      <c r="E455" s="48">
        <f t="shared" si="6"/>
        <v>243</v>
      </c>
    </row>
    <row r="456" spans="1:5" s="3" customFormat="1" ht="23.25" customHeight="1">
      <c r="A456" s="44" t="s">
        <v>755</v>
      </c>
      <c r="B456" s="45" t="s">
        <v>756</v>
      </c>
      <c r="C456" s="46" t="s">
        <v>737</v>
      </c>
      <c r="D456" s="47">
        <v>105</v>
      </c>
      <c r="E456" s="48">
        <f t="shared" si="6"/>
        <v>126</v>
      </c>
    </row>
    <row r="457" spans="1:5" s="3" customFormat="1" ht="23.25" customHeight="1">
      <c r="A457" s="44" t="s">
        <v>757</v>
      </c>
      <c r="B457" s="45" t="s">
        <v>758</v>
      </c>
      <c r="C457" s="46" t="s">
        <v>759</v>
      </c>
      <c r="D457" s="47">
        <v>16.5</v>
      </c>
      <c r="E457" s="48">
        <f t="shared" si="6"/>
        <v>19.8</v>
      </c>
    </row>
    <row r="458" spans="1:5" s="3" customFormat="1" ht="23.25" customHeight="1">
      <c r="A458" s="44" t="s">
        <v>760</v>
      </c>
      <c r="B458" s="45" t="s">
        <v>761</v>
      </c>
      <c r="C458" s="46" t="s">
        <v>759</v>
      </c>
      <c r="D458" s="47">
        <v>16.5</v>
      </c>
      <c r="E458" s="48">
        <f t="shared" si="6"/>
        <v>19.8</v>
      </c>
    </row>
    <row r="459" spans="1:5" s="3" customFormat="1" ht="23.25" customHeight="1">
      <c r="A459" s="44" t="s">
        <v>762</v>
      </c>
      <c r="B459" s="45" t="s">
        <v>763</v>
      </c>
      <c r="C459" s="46" t="s">
        <v>759</v>
      </c>
      <c r="D459" s="47">
        <v>24</v>
      </c>
      <c r="E459" s="48">
        <f t="shared" si="6"/>
        <v>28.799999999999997</v>
      </c>
    </row>
    <row r="460" spans="1:5" s="3" customFormat="1" ht="23.25" customHeight="1">
      <c r="A460" s="44" t="s">
        <v>764</v>
      </c>
      <c r="B460" s="45" t="s">
        <v>765</v>
      </c>
      <c r="C460" s="46" t="s">
        <v>759</v>
      </c>
      <c r="D460" s="47">
        <v>49.5</v>
      </c>
      <c r="E460" s="48">
        <f t="shared" si="6"/>
        <v>59.4</v>
      </c>
    </row>
    <row r="461" spans="1:5" s="3" customFormat="1" ht="23.25" customHeight="1">
      <c r="A461" s="44" t="s">
        <v>766</v>
      </c>
      <c r="B461" s="45" t="s">
        <v>763</v>
      </c>
      <c r="C461" s="46" t="s">
        <v>706</v>
      </c>
      <c r="D461" s="47">
        <v>25.5</v>
      </c>
      <c r="E461" s="48">
        <f t="shared" si="6"/>
        <v>30.599999999999998</v>
      </c>
    </row>
    <row r="462" spans="1:5" s="3" customFormat="1" ht="23.25" customHeight="1">
      <c r="A462" s="44" t="s">
        <v>767</v>
      </c>
      <c r="B462" s="45" t="s">
        <v>768</v>
      </c>
      <c r="C462" s="46" t="s">
        <v>730</v>
      </c>
      <c r="D462" s="47">
        <v>66</v>
      </c>
      <c r="E462" s="48">
        <f t="shared" si="6"/>
        <v>79.2</v>
      </c>
    </row>
    <row r="463" spans="1:5" s="3" customFormat="1" ht="23.25" customHeight="1">
      <c r="A463" s="44" t="s">
        <v>769</v>
      </c>
      <c r="B463" s="45" t="s">
        <v>770</v>
      </c>
      <c r="C463" s="46" t="s">
        <v>746</v>
      </c>
      <c r="D463" s="47">
        <v>69</v>
      </c>
      <c r="E463" s="48">
        <f t="shared" si="6"/>
        <v>82.8</v>
      </c>
    </row>
    <row r="464" spans="1:5" s="3" customFormat="1" ht="23.25" customHeight="1">
      <c r="A464" s="44" t="s">
        <v>771</v>
      </c>
      <c r="B464" s="45" t="s">
        <v>772</v>
      </c>
      <c r="C464" s="46"/>
      <c r="D464" s="47">
        <v>49.5</v>
      </c>
      <c r="E464" s="48">
        <f t="shared" si="6"/>
        <v>59.4</v>
      </c>
    </row>
    <row r="465" spans="1:5" s="3" customFormat="1" ht="23.25" customHeight="1">
      <c r="A465" s="44" t="s">
        <v>773</v>
      </c>
      <c r="B465" s="45" t="s">
        <v>774</v>
      </c>
      <c r="C465" s="46" t="s">
        <v>759</v>
      </c>
      <c r="D465" s="47">
        <v>46.5</v>
      </c>
      <c r="E465" s="48">
        <f t="shared" si="6"/>
        <v>55.8</v>
      </c>
    </row>
    <row r="466" spans="1:5" s="3" customFormat="1" ht="23.25" customHeight="1">
      <c r="A466" s="44" t="s">
        <v>775</v>
      </c>
      <c r="B466" s="45" t="s">
        <v>776</v>
      </c>
      <c r="C466" s="46" t="s">
        <v>759</v>
      </c>
      <c r="D466" s="47">
        <v>33</v>
      </c>
      <c r="E466" s="48">
        <f t="shared" si="6"/>
        <v>39.6</v>
      </c>
    </row>
    <row r="467" spans="1:5" s="3" customFormat="1" ht="23.25" customHeight="1">
      <c r="A467" s="44" t="s">
        <v>777</v>
      </c>
      <c r="B467" s="45" t="s">
        <v>778</v>
      </c>
      <c r="C467" s="46" t="s">
        <v>759</v>
      </c>
      <c r="D467" s="47">
        <v>22.5</v>
      </c>
      <c r="E467" s="48">
        <f t="shared" si="6"/>
        <v>27</v>
      </c>
    </row>
    <row r="468" spans="1:6" s="24" customFormat="1" ht="23.25" customHeight="1">
      <c r="A468" s="56" t="s">
        <v>779</v>
      </c>
      <c r="B468" s="58"/>
      <c r="C468" s="58"/>
      <c r="D468" s="47"/>
      <c r="E468" s="48">
        <f t="shared" si="6"/>
        <v>0</v>
      </c>
      <c r="F468" s="25"/>
    </row>
    <row r="469" spans="1:5" s="3" customFormat="1" ht="18">
      <c r="A469" s="55" t="s">
        <v>780</v>
      </c>
      <c r="B469" s="59"/>
      <c r="C469" s="58"/>
      <c r="D469" s="47"/>
      <c r="E469" s="48">
        <f t="shared" si="6"/>
        <v>0</v>
      </c>
    </row>
    <row r="470" spans="1:5" s="3" customFormat="1" ht="18">
      <c r="A470" s="60" t="s">
        <v>781</v>
      </c>
      <c r="B470" s="61" t="s">
        <v>782</v>
      </c>
      <c r="C470" s="58"/>
      <c r="D470" s="47">
        <v>294</v>
      </c>
      <c r="E470" s="48">
        <f aca="true" t="shared" si="7" ref="E470:E527">D470*1.2</f>
        <v>352.8</v>
      </c>
    </row>
    <row r="471" spans="1:5" s="3" customFormat="1" ht="18">
      <c r="A471" s="60" t="s">
        <v>783</v>
      </c>
      <c r="B471" s="61" t="s">
        <v>784</v>
      </c>
      <c r="C471" s="59"/>
      <c r="D471" s="47">
        <v>318</v>
      </c>
      <c r="E471" s="48">
        <f t="shared" si="7"/>
        <v>381.59999999999997</v>
      </c>
    </row>
    <row r="472" spans="1:5" s="3" customFormat="1" ht="18">
      <c r="A472" s="60" t="s">
        <v>785</v>
      </c>
      <c r="B472" s="61" t="s">
        <v>786</v>
      </c>
      <c r="C472" s="59"/>
      <c r="D472" s="47">
        <v>432</v>
      </c>
      <c r="E472" s="48">
        <f t="shared" si="7"/>
        <v>518.4</v>
      </c>
    </row>
    <row r="473" spans="1:5" s="3" customFormat="1" ht="18">
      <c r="A473" s="60" t="s">
        <v>787</v>
      </c>
      <c r="B473" s="61" t="s">
        <v>788</v>
      </c>
      <c r="C473" s="59"/>
      <c r="D473" s="47">
        <v>432</v>
      </c>
      <c r="E473" s="48">
        <f t="shared" si="7"/>
        <v>518.4</v>
      </c>
    </row>
    <row r="474" spans="1:5" s="3" customFormat="1" ht="18">
      <c r="A474" s="60" t="s">
        <v>789</v>
      </c>
      <c r="B474" s="61" t="s">
        <v>790</v>
      </c>
      <c r="C474" s="58"/>
      <c r="D474" s="47">
        <v>586.5</v>
      </c>
      <c r="E474" s="48">
        <f t="shared" si="7"/>
        <v>703.8</v>
      </c>
    </row>
    <row r="475" spans="1:5" s="3" customFormat="1" ht="18">
      <c r="A475" s="60" t="s">
        <v>791</v>
      </c>
      <c r="B475" s="61" t="s">
        <v>792</v>
      </c>
      <c r="C475" s="59"/>
      <c r="D475" s="47">
        <v>586.5</v>
      </c>
      <c r="E475" s="48">
        <f t="shared" si="7"/>
        <v>703.8</v>
      </c>
    </row>
    <row r="476" spans="1:5" s="3" customFormat="1" ht="18">
      <c r="A476" s="60" t="s">
        <v>793</v>
      </c>
      <c r="B476" s="61" t="s">
        <v>794</v>
      </c>
      <c r="C476" s="58"/>
      <c r="D476" s="47">
        <v>586.5</v>
      </c>
      <c r="E476" s="48">
        <f t="shared" si="7"/>
        <v>703.8</v>
      </c>
    </row>
    <row r="477" spans="1:5" s="3" customFormat="1" ht="18">
      <c r="A477" s="60" t="s">
        <v>795</v>
      </c>
      <c r="B477" s="61" t="s">
        <v>796</v>
      </c>
      <c r="C477" s="58"/>
      <c r="D477" s="47">
        <v>913.5</v>
      </c>
      <c r="E477" s="48">
        <f t="shared" si="7"/>
        <v>1096.2</v>
      </c>
    </row>
    <row r="478" spans="1:5" s="3" customFormat="1" ht="18">
      <c r="A478" s="60" t="s">
        <v>797</v>
      </c>
      <c r="B478" s="45" t="s">
        <v>798</v>
      </c>
      <c r="C478" s="58"/>
      <c r="D478" s="47">
        <v>424.5</v>
      </c>
      <c r="E478" s="48">
        <f t="shared" si="7"/>
        <v>509.4</v>
      </c>
    </row>
    <row r="479" spans="1:5" s="3" customFormat="1" ht="18">
      <c r="A479" s="55" t="s">
        <v>799</v>
      </c>
      <c r="B479" s="45"/>
      <c r="C479" s="46"/>
      <c r="D479" s="47"/>
      <c r="E479" s="48">
        <f t="shared" si="7"/>
        <v>0</v>
      </c>
    </row>
    <row r="480" spans="1:5" s="3" customFormat="1" ht="18">
      <c r="A480" s="61" t="s">
        <v>800</v>
      </c>
      <c r="B480" s="62" t="s">
        <v>801</v>
      </c>
      <c r="C480" s="63"/>
      <c r="D480" s="47">
        <v>123</v>
      </c>
      <c r="E480" s="48">
        <f t="shared" si="7"/>
        <v>147.6</v>
      </c>
    </row>
    <row r="481" spans="1:5" s="3" customFormat="1" ht="18">
      <c r="A481" s="61" t="s">
        <v>802</v>
      </c>
      <c r="B481" s="62" t="s">
        <v>803</v>
      </c>
      <c r="C481" s="64"/>
      <c r="D481" s="47">
        <v>177</v>
      </c>
      <c r="E481" s="48">
        <f t="shared" si="7"/>
        <v>212.4</v>
      </c>
    </row>
    <row r="482" spans="1:5" s="3" customFormat="1" ht="18">
      <c r="A482" s="61" t="s">
        <v>804</v>
      </c>
      <c r="B482" s="62" t="s">
        <v>805</v>
      </c>
      <c r="C482" s="64"/>
      <c r="D482" s="47">
        <v>228</v>
      </c>
      <c r="E482" s="48">
        <f t="shared" si="7"/>
        <v>273.59999999999997</v>
      </c>
    </row>
    <row r="483" spans="1:5" s="3" customFormat="1" ht="18">
      <c r="A483" s="61" t="s">
        <v>806</v>
      </c>
      <c r="B483" s="62" t="s">
        <v>807</v>
      </c>
      <c r="C483" s="64"/>
      <c r="D483" s="47">
        <v>228</v>
      </c>
      <c r="E483" s="48">
        <f t="shared" si="7"/>
        <v>273.59999999999997</v>
      </c>
    </row>
    <row r="484" spans="1:5" s="3" customFormat="1" ht="18">
      <c r="A484" s="61" t="s">
        <v>808</v>
      </c>
      <c r="B484" s="62" t="s">
        <v>809</v>
      </c>
      <c r="C484" s="64"/>
      <c r="D484" s="47">
        <v>261</v>
      </c>
      <c r="E484" s="48">
        <f t="shared" si="7"/>
        <v>313.2</v>
      </c>
    </row>
    <row r="485" spans="1:5" s="3" customFormat="1" ht="18">
      <c r="A485" s="61" t="s">
        <v>810</v>
      </c>
      <c r="B485" s="62" t="s">
        <v>811</v>
      </c>
      <c r="C485" s="64"/>
      <c r="D485" s="47">
        <v>261</v>
      </c>
      <c r="E485" s="48">
        <f t="shared" si="7"/>
        <v>313.2</v>
      </c>
    </row>
    <row r="486" spans="1:5" s="3" customFormat="1" ht="18">
      <c r="A486" s="61" t="s">
        <v>812</v>
      </c>
      <c r="B486" s="62" t="s">
        <v>813</v>
      </c>
      <c r="C486" s="64"/>
      <c r="D486" s="47">
        <v>261</v>
      </c>
      <c r="E486" s="48">
        <f t="shared" si="7"/>
        <v>313.2</v>
      </c>
    </row>
    <row r="487" spans="1:5" s="3" customFormat="1" ht="18">
      <c r="A487" s="61" t="s">
        <v>814</v>
      </c>
      <c r="B487" s="62" t="s">
        <v>815</v>
      </c>
      <c r="C487" s="64"/>
      <c r="D487" s="47">
        <v>406.5</v>
      </c>
      <c r="E487" s="48">
        <f t="shared" si="7"/>
        <v>487.79999999999995</v>
      </c>
    </row>
    <row r="488" spans="1:5" s="3" customFormat="1" ht="18">
      <c r="A488" s="61" t="s">
        <v>816</v>
      </c>
      <c r="B488" s="62" t="s">
        <v>817</v>
      </c>
      <c r="C488" s="64"/>
      <c r="D488" s="47">
        <v>406.5</v>
      </c>
      <c r="E488" s="48">
        <f t="shared" si="7"/>
        <v>487.79999999999995</v>
      </c>
    </row>
    <row r="489" spans="1:5" s="3" customFormat="1" ht="18">
      <c r="A489" s="61" t="s">
        <v>818</v>
      </c>
      <c r="B489" s="62" t="s">
        <v>819</v>
      </c>
      <c r="C489" s="64"/>
      <c r="D489" s="47">
        <v>406.5</v>
      </c>
      <c r="E489" s="48">
        <f t="shared" si="7"/>
        <v>487.79999999999995</v>
      </c>
    </row>
    <row r="490" spans="1:5" s="3" customFormat="1" ht="18">
      <c r="A490" s="61" t="s">
        <v>820</v>
      </c>
      <c r="B490" s="62" t="s">
        <v>821</v>
      </c>
      <c r="C490" s="64"/>
      <c r="D490" s="47">
        <v>406.5</v>
      </c>
      <c r="E490" s="48">
        <f t="shared" si="7"/>
        <v>487.79999999999995</v>
      </c>
    </row>
    <row r="491" spans="1:5" s="3" customFormat="1" ht="18">
      <c r="A491" s="61" t="s">
        <v>822</v>
      </c>
      <c r="B491" s="62" t="s">
        <v>823</v>
      </c>
      <c r="C491" s="63"/>
      <c r="D491" s="47">
        <v>487.5</v>
      </c>
      <c r="E491" s="48">
        <f t="shared" si="7"/>
        <v>585</v>
      </c>
    </row>
    <row r="492" spans="1:5" s="3" customFormat="1" ht="18">
      <c r="A492" s="61" t="s">
        <v>824</v>
      </c>
      <c r="B492" s="62" t="s">
        <v>825</v>
      </c>
      <c r="C492" s="63"/>
      <c r="D492" s="47">
        <v>568.5</v>
      </c>
      <c r="E492" s="48">
        <f t="shared" si="7"/>
        <v>682.1999999999999</v>
      </c>
    </row>
    <row r="493" spans="1:5" s="3" customFormat="1" ht="18">
      <c r="A493" s="56" t="s">
        <v>826</v>
      </c>
      <c r="B493" s="65"/>
      <c r="C493" s="66"/>
      <c r="D493" s="47"/>
      <c r="E493" s="48">
        <f t="shared" si="7"/>
        <v>0</v>
      </c>
    </row>
    <row r="494" spans="1:5" s="3" customFormat="1" ht="18">
      <c r="A494" s="61" t="s">
        <v>827</v>
      </c>
      <c r="B494" s="62" t="s">
        <v>828</v>
      </c>
      <c r="C494" s="67"/>
      <c r="D494" s="47">
        <v>259.5</v>
      </c>
      <c r="E494" s="48">
        <f t="shared" si="7"/>
        <v>311.4</v>
      </c>
    </row>
    <row r="495" spans="1:5" s="3" customFormat="1" ht="18">
      <c r="A495" s="61" t="s">
        <v>829</v>
      </c>
      <c r="B495" s="62" t="s">
        <v>830</v>
      </c>
      <c r="C495" s="67"/>
      <c r="D495" s="47">
        <v>331.5</v>
      </c>
      <c r="E495" s="48">
        <f t="shared" si="7"/>
        <v>397.8</v>
      </c>
    </row>
    <row r="496" spans="1:5" s="3" customFormat="1" ht="18">
      <c r="A496" s="61" t="s">
        <v>831</v>
      </c>
      <c r="B496" s="62" t="s">
        <v>832</v>
      </c>
      <c r="C496" s="67"/>
      <c r="D496" s="47">
        <v>331.5</v>
      </c>
      <c r="E496" s="48">
        <f t="shared" si="7"/>
        <v>397.8</v>
      </c>
    </row>
    <row r="497" spans="1:5" s="3" customFormat="1" ht="18">
      <c r="A497" s="61" t="s">
        <v>833</v>
      </c>
      <c r="B497" s="62" t="s">
        <v>834</v>
      </c>
      <c r="C497" s="67"/>
      <c r="D497" s="47">
        <v>540</v>
      </c>
      <c r="E497" s="48">
        <f t="shared" si="7"/>
        <v>648</v>
      </c>
    </row>
    <row r="498" spans="1:5" s="3" customFormat="1" ht="18">
      <c r="A498" s="61" t="s">
        <v>835</v>
      </c>
      <c r="B498" s="62" t="s">
        <v>836</v>
      </c>
      <c r="C498" s="67"/>
      <c r="D498" s="47">
        <v>540</v>
      </c>
      <c r="E498" s="48">
        <f t="shared" si="7"/>
        <v>648</v>
      </c>
    </row>
    <row r="499" spans="1:5" s="3" customFormat="1" ht="18">
      <c r="A499" s="61" t="s">
        <v>837</v>
      </c>
      <c r="B499" s="62" t="s">
        <v>838</v>
      </c>
      <c r="C499" s="63"/>
      <c r="D499" s="47">
        <v>636</v>
      </c>
      <c r="E499" s="48">
        <f t="shared" si="7"/>
        <v>763.1999999999999</v>
      </c>
    </row>
    <row r="500" spans="1:5" s="3" customFormat="1" ht="18">
      <c r="A500" s="61" t="s">
        <v>839</v>
      </c>
      <c r="B500" s="62" t="s">
        <v>840</v>
      </c>
      <c r="C500" s="63"/>
      <c r="D500" s="47">
        <v>816</v>
      </c>
      <c r="E500" s="48">
        <f t="shared" si="7"/>
        <v>979.1999999999999</v>
      </c>
    </row>
    <row r="501" spans="1:5" s="3" customFormat="1" ht="18">
      <c r="A501" s="61" t="s">
        <v>841</v>
      </c>
      <c r="B501" s="62" t="s">
        <v>842</v>
      </c>
      <c r="C501" s="63"/>
      <c r="D501" s="47">
        <v>864</v>
      </c>
      <c r="E501" s="48">
        <f t="shared" si="7"/>
        <v>1036.8</v>
      </c>
    </row>
    <row r="502" spans="1:5" s="3" customFormat="1" ht="18">
      <c r="A502" s="61" t="s">
        <v>843</v>
      </c>
      <c r="B502" s="62" t="s">
        <v>844</v>
      </c>
      <c r="C502" s="63"/>
      <c r="D502" s="47">
        <v>930</v>
      </c>
      <c r="E502" s="48">
        <f t="shared" si="7"/>
        <v>1116</v>
      </c>
    </row>
    <row r="503" spans="1:5" s="3" customFormat="1" ht="18">
      <c r="A503" s="61" t="s">
        <v>845</v>
      </c>
      <c r="B503" s="62" t="s">
        <v>846</v>
      </c>
      <c r="C503" s="63"/>
      <c r="D503" s="47">
        <v>1149</v>
      </c>
      <c r="E503" s="48">
        <f t="shared" si="7"/>
        <v>1378.8</v>
      </c>
    </row>
    <row r="504" spans="1:5" s="3" customFormat="1" ht="18">
      <c r="A504" s="61" t="s">
        <v>847</v>
      </c>
      <c r="B504" s="62" t="s">
        <v>848</v>
      </c>
      <c r="C504" s="63"/>
      <c r="D504" s="47">
        <v>1174.5</v>
      </c>
      <c r="E504" s="48">
        <f t="shared" si="7"/>
        <v>1409.3999999999999</v>
      </c>
    </row>
    <row r="505" spans="1:5" s="3" customFormat="1" ht="18">
      <c r="A505" s="56" t="s">
        <v>849</v>
      </c>
      <c r="B505" s="68"/>
      <c r="C505" s="69"/>
      <c r="D505" s="47"/>
      <c r="E505" s="48">
        <f t="shared" si="7"/>
        <v>0</v>
      </c>
    </row>
    <row r="506" spans="1:5" s="3" customFormat="1" ht="18">
      <c r="A506" s="61" t="s">
        <v>850</v>
      </c>
      <c r="B506" s="62" t="s">
        <v>851</v>
      </c>
      <c r="C506" s="63"/>
      <c r="D506" s="47">
        <v>187.5</v>
      </c>
      <c r="E506" s="48">
        <f t="shared" si="7"/>
        <v>225</v>
      </c>
    </row>
    <row r="507" spans="1:5" s="3" customFormat="1" ht="18">
      <c r="A507" s="61" t="s">
        <v>852</v>
      </c>
      <c r="B507" s="62" t="s">
        <v>853</v>
      </c>
      <c r="C507" s="63"/>
      <c r="D507" s="47">
        <v>259.5</v>
      </c>
      <c r="E507" s="48">
        <f t="shared" si="7"/>
        <v>311.4</v>
      </c>
    </row>
    <row r="508" spans="1:5" s="3" customFormat="1" ht="18">
      <c r="A508" s="61" t="s">
        <v>854</v>
      </c>
      <c r="B508" s="62" t="s">
        <v>855</v>
      </c>
      <c r="C508" s="63"/>
      <c r="D508" s="47">
        <v>357</v>
      </c>
      <c r="E508" s="48">
        <f t="shared" si="7"/>
        <v>428.4</v>
      </c>
    </row>
    <row r="509" spans="1:5" s="3" customFormat="1" ht="18">
      <c r="A509" s="61" t="s">
        <v>856</v>
      </c>
      <c r="B509" s="62" t="s">
        <v>857</v>
      </c>
      <c r="C509" s="63"/>
      <c r="D509" s="47">
        <v>406.5</v>
      </c>
      <c r="E509" s="48">
        <f t="shared" si="7"/>
        <v>487.79999999999995</v>
      </c>
    </row>
    <row r="510" spans="1:5" s="3" customFormat="1" ht="18">
      <c r="A510" s="61" t="s">
        <v>858</v>
      </c>
      <c r="B510" s="62" t="s">
        <v>859</v>
      </c>
      <c r="C510" s="63"/>
      <c r="D510" s="47">
        <v>501</v>
      </c>
      <c r="E510" s="48">
        <f t="shared" si="7"/>
        <v>601.1999999999999</v>
      </c>
    </row>
    <row r="511" spans="1:5" s="3" customFormat="1" ht="18">
      <c r="A511" s="56" t="s">
        <v>860</v>
      </c>
      <c r="B511" s="68"/>
      <c r="C511" s="69"/>
      <c r="D511" s="47"/>
      <c r="E511" s="48">
        <f t="shared" si="7"/>
        <v>0</v>
      </c>
    </row>
    <row r="512" spans="1:5" s="3" customFormat="1" ht="18">
      <c r="A512" s="45" t="s">
        <v>861</v>
      </c>
      <c r="B512" s="68" t="s">
        <v>862</v>
      </c>
      <c r="C512" s="69"/>
      <c r="D512" s="47">
        <v>448.5</v>
      </c>
      <c r="E512" s="48">
        <f t="shared" si="7"/>
        <v>538.1999999999999</v>
      </c>
    </row>
    <row r="513" spans="1:5" s="3" customFormat="1" ht="18">
      <c r="A513" s="61" t="s">
        <v>863</v>
      </c>
      <c r="B513" s="62" t="s">
        <v>864</v>
      </c>
      <c r="C513" s="63"/>
      <c r="D513" s="47">
        <v>448.5</v>
      </c>
      <c r="E513" s="48">
        <f t="shared" si="7"/>
        <v>538.1999999999999</v>
      </c>
    </row>
    <row r="514" spans="1:5" s="3" customFormat="1" ht="18">
      <c r="A514" s="61" t="s">
        <v>865</v>
      </c>
      <c r="B514" s="62" t="s">
        <v>866</v>
      </c>
      <c r="C514" s="63"/>
      <c r="D514" s="47">
        <v>448.5</v>
      </c>
      <c r="E514" s="48">
        <f t="shared" si="7"/>
        <v>538.1999999999999</v>
      </c>
    </row>
    <row r="515" spans="1:5" s="3" customFormat="1" ht="18">
      <c r="A515" s="61" t="s">
        <v>867</v>
      </c>
      <c r="B515" s="62" t="s">
        <v>868</v>
      </c>
      <c r="C515" s="63"/>
      <c r="D515" s="47">
        <v>423</v>
      </c>
      <c r="E515" s="48">
        <f t="shared" si="7"/>
        <v>507.59999999999997</v>
      </c>
    </row>
    <row r="516" spans="1:5" s="3" customFormat="1" ht="18">
      <c r="A516" s="61" t="s">
        <v>869</v>
      </c>
      <c r="B516" s="62" t="s">
        <v>870</v>
      </c>
      <c r="C516" s="63"/>
      <c r="D516" s="47">
        <v>709.5</v>
      </c>
      <c r="E516" s="48">
        <f t="shared" si="7"/>
        <v>851.4</v>
      </c>
    </row>
    <row r="517" spans="1:5" s="3" customFormat="1" ht="18">
      <c r="A517" s="56" t="s">
        <v>871</v>
      </c>
      <c r="B517" s="68"/>
      <c r="C517" s="69"/>
      <c r="D517" s="47"/>
      <c r="E517" s="48">
        <f t="shared" si="7"/>
        <v>0</v>
      </c>
    </row>
    <row r="518" spans="1:5" s="3" customFormat="1" ht="18">
      <c r="A518" s="61" t="s">
        <v>872</v>
      </c>
      <c r="B518" s="62" t="s">
        <v>873</v>
      </c>
      <c r="C518" s="63"/>
      <c r="D518" s="47">
        <v>19.5</v>
      </c>
      <c r="E518" s="48">
        <f t="shared" si="7"/>
        <v>23.4</v>
      </c>
    </row>
    <row r="519" spans="1:5" s="3" customFormat="1" ht="18">
      <c r="A519" s="61" t="s">
        <v>874</v>
      </c>
      <c r="B519" s="62" t="s">
        <v>875</v>
      </c>
      <c r="C519" s="63"/>
      <c r="D519" s="47">
        <v>48</v>
      </c>
      <c r="E519" s="48">
        <f t="shared" si="7"/>
        <v>57.599999999999994</v>
      </c>
    </row>
    <row r="520" spans="1:5" s="3" customFormat="1" ht="18">
      <c r="A520" s="61" t="s">
        <v>876</v>
      </c>
      <c r="B520" s="62" t="s">
        <v>877</v>
      </c>
      <c r="C520" s="63"/>
      <c r="D520" s="47">
        <v>48</v>
      </c>
      <c r="E520" s="48">
        <f t="shared" si="7"/>
        <v>57.599999999999994</v>
      </c>
    </row>
    <row r="521" spans="1:5" s="3" customFormat="1" ht="18">
      <c r="A521" s="61" t="s">
        <v>878</v>
      </c>
      <c r="B521" s="62" t="s">
        <v>879</v>
      </c>
      <c r="C521" s="63"/>
      <c r="D521" s="47">
        <v>117</v>
      </c>
      <c r="E521" s="48">
        <f t="shared" si="7"/>
        <v>140.4</v>
      </c>
    </row>
    <row r="522" spans="1:5" s="3" customFormat="1" ht="18">
      <c r="A522" s="61" t="s">
        <v>880</v>
      </c>
      <c r="B522" s="62" t="s">
        <v>881</v>
      </c>
      <c r="C522" s="63"/>
      <c r="D522" s="47">
        <v>109.5</v>
      </c>
      <c r="E522" s="48">
        <f t="shared" si="7"/>
        <v>131.4</v>
      </c>
    </row>
    <row r="523" spans="1:5" s="3" customFormat="1" ht="18">
      <c r="A523" s="61" t="s">
        <v>882</v>
      </c>
      <c r="B523" s="62" t="s">
        <v>883</v>
      </c>
      <c r="C523" s="63"/>
      <c r="D523" s="47">
        <v>126</v>
      </c>
      <c r="E523" s="48">
        <f t="shared" si="7"/>
        <v>151.2</v>
      </c>
    </row>
    <row r="524" spans="1:5" s="3" customFormat="1" ht="36">
      <c r="A524" s="70" t="s">
        <v>884</v>
      </c>
      <c r="B524" s="62" t="s">
        <v>885</v>
      </c>
      <c r="C524" s="63"/>
      <c r="D524" s="47">
        <v>138</v>
      </c>
      <c r="E524" s="48">
        <f t="shared" si="7"/>
        <v>165.6</v>
      </c>
    </row>
    <row r="525" spans="1:5" s="3" customFormat="1" ht="36">
      <c r="A525" s="70" t="s">
        <v>886</v>
      </c>
      <c r="B525" s="62" t="s">
        <v>887</v>
      </c>
      <c r="C525" s="63"/>
      <c r="D525" s="47">
        <v>138</v>
      </c>
      <c r="E525" s="48">
        <f t="shared" si="7"/>
        <v>165.6</v>
      </c>
    </row>
    <row r="526" spans="1:5" s="3" customFormat="1" ht="18">
      <c r="A526" s="70" t="s">
        <v>888</v>
      </c>
      <c r="B526" s="62" t="s">
        <v>889</v>
      </c>
      <c r="C526" s="63"/>
      <c r="D526" s="47">
        <v>168</v>
      </c>
      <c r="E526" s="48">
        <f t="shared" si="7"/>
        <v>201.6</v>
      </c>
    </row>
    <row r="527" spans="1:5" s="3" customFormat="1" ht="18">
      <c r="A527" s="70" t="s">
        <v>890</v>
      </c>
      <c r="B527" s="62" t="s">
        <v>891</v>
      </c>
      <c r="C527" s="63"/>
      <c r="D527" s="47">
        <v>168</v>
      </c>
      <c r="E527" s="48">
        <f t="shared" si="7"/>
        <v>201.6</v>
      </c>
    </row>
    <row r="528" spans="1:4" s="3" customFormat="1" ht="18">
      <c r="A528" s="31"/>
      <c r="C528" s="32"/>
      <c r="D528" s="33"/>
    </row>
    <row r="529" spans="1:4" s="3" customFormat="1" ht="18">
      <c r="A529" s="31"/>
      <c r="C529" s="32"/>
      <c r="D529" s="33"/>
    </row>
    <row r="530" spans="1:4" s="3" customFormat="1" ht="18">
      <c r="A530" s="31"/>
      <c r="C530" s="32"/>
      <c r="D530" s="33"/>
    </row>
    <row r="531" spans="1:4" s="3" customFormat="1" ht="18">
      <c r="A531" s="31"/>
      <c r="C531" s="32"/>
      <c r="D531" s="33"/>
    </row>
    <row r="532" spans="1:4" s="3" customFormat="1" ht="18">
      <c r="A532" s="31"/>
      <c r="C532" s="32"/>
      <c r="D532" s="33"/>
    </row>
    <row r="533" spans="1:4" s="3" customFormat="1" ht="18">
      <c r="A533" s="31"/>
      <c r="C533" s="32"/>
      <c r="D533" s="33"/>
    </row>
    <row r="534" spans="1:4" s="3" customFormat="1" ht="18">
      <c r="A534" s="31"/>
      <c r="C534" s="32"/>
      <c r="D534" s="33"/>
    </row>
    <row r="535" spans="1:4" s="3" customFormat="1" ht="18">
      <c r="A535" s="31"/>
      <c r="C535" s="32"/>
      <c r="D535" s="33"/>
    </row>
    <row r="536" spans="1:4" s="3" customFormat="1" ht="18">
      <c r="A536" s="31"/>
      <c r="C536" s="32"/>
      <c r="D536" s="33"/>
    </row>
    <row r="537" spans="1:4" s="3" customFormat="1" ht="18">
      <c r="A537" s="31"/>
      <c r="C537" s="32"/>
      <c r="D537" s="33"/>
    </row>
    <row r="538" spans="1:4" s="3" customFormat="1" ht="18">
      <c r="A538" s="31"/>
      <c r="C538" s="32"/>
      <c r="D538" s="33"/>
    </row>
    <row r="539" spans="1:4" s="3" customFormat="1" ht="18">
      <c r="A539" s="31"/>
      <c r="C539" s="32"/>
      <c r="D539" s="33"/>
    </row>
    <row r="540" spans="1:4" s="3" customFormat="1" ht="18">
      <c r="A540" s="31"/>
      <c r="C540" s="32"/>
      <c r="D540" s="33"/>
    </row>
    <row r="541" spans="1:4" s="3" customFormat="1" ht="18">
      <c r="A541" s="31"/>
      <c r="C541" s="32"/>
      <c r="D541" s="33"/>
    </row>
    <row r="542" spans="1:4" s="3" customFormat="1" ht="18">
      <c r="A542" s="31"/>
      <c r="C542" s="32"/>
      <c r="D542" s="33"/>
    </row>
    <row r="543" spans="1:4" s="3" customFormat="1" ht="18">
      <c r="A543" s="31"/>
      <c r="C543" s="32"/>
      <c r="D543" s="33"/>
    </row>
    <row r="544" spans="1:4" s="3" customFormat="1" ht="18">
      <c r="A544" s="31"/>
      <c r="C544" s="32"/>
      <c r="D544" s="33"/>
    </row>
    <row r="545" spans="1:4" s="3" customFormat="1" ht="18">
      <c r="A545" s="31"/>
      <c r="C545" s="32"/>
      <c r="D545" s="33"/>
    </row>
    <row r="546" spans="1:4" s="3" customFormat="1" ht="18">
      <c r="A546" s="31"/>
      <c r="C546" s="32"/>
      <c r="D546" s="33"/>
    </row>
    <row r="547" spans="1:4" s="3" customFormat="1" ht="18">
      <c r="A547" s="31"/>
      <c r="C547" s="32"/>
      <c r="D547" s="33"/>
    </row>
    <row r="548" spans="1:4" s="3" customFormat="1" ht="18">
      <c r="A548" s="31"/>
      <c r="C548" s="32"/>
      <c r="D548" s="33"/>
    </row>
    <row r="549" spans="1:4" s="3" customFormat="1" ht="18">
      <c r="A549" s="31"/>
      <c r="C549" s="32"/>
      <c r="D549" s="33"/>
    </row>
    <row r="550" spans="1:4" s="3" customFormat="1" ht="18">
      <c r="A550" s="31"/>
      <c r="C550" s="32"/>
      <c r="D550" s="33"/>
    </row>
    <row r="551" spans="1:4" s="3" customFormat="1" ht="18">
      <c r="A551" s="31"/>
      <c r="C551" s="32"/>
      <c r="D551" s="33"/>
    </row>
    <row r="552" spans="1:4" s="3" customFormat="1" ht="18">
      <c r="A552" s="31"/>
      <c r="C552" s="32"/>
      <c r="D552" s="33"/>
    </row>
    <row r="553" spans="1:4" s="3" customFormat="1" ht="18">
      <c r="A553" s="31"/>
      <c r="C553" s="32"/>
      <c r="D553" s="33"/>
    </row>
    <row r="554" spans="1:4" s="3" customFormat="1" ht="18">
      <c r="A554" s="31"/>
      <c r="C554" s="32"/>
      <c r="D554" s="33"/>
    </row>
  </sheetData>
  <mergeCells count="2">
    <mergeCell ref="A14:D14"/>
    <mergeCell ref="A15:D15"/>
  </mergeCells>
  <printOptions/>
  <pageMargins left="0.75" right="0.75" top="1" bottom="1" header="0.5" footer="0.5"/>
  <pageSetup horizontalDpi="200" verticalDpi="2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Armen</cp:lastModifiedBy>
  <cp:lastPrinted>2010-03-03T11:10:30Z</cp:lastPrinted>
  <dcterms:created xsi:type="dcterms:W3CDTF">2010-03-03T10:55:05Z</dcterms:created>
  <dcterms:modified xsi:type="dcterms:W3CDTF">2010-06-11T08:19:31Z</dcterms:modified>
  <cp:category/>
  <cp:version/>
  <cp:contentType/>
  <cp:contentStatus/>
</cp:coreProperties>
</file>